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8月统拨" sheetId="6" r:id="rId1"/>
    <sheet name="8月直拨" sheetId="7" r:id="rId2"/>
  </sheets>
  <definedNames>
    <definedName name="_xlnm._FilterDatabase" localSheetId="1" hidden="1">'8月直拨'!$B$6:$B$10</definedName>
    <definedName name="_xlnm._FilterDatabase" localSheetId="0" hidden="1">'8月统拨'!$A$4:$K$26</definedName>
    <definedName name="高校毕业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<sst xmlns="http://schemas.openxmlformats.org/spreadsheetml/2006/main" count="53" uniqueCount="40">
  <si>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附件1</t>
  </si>
  <si>
    <t>2024年8月城镇公益性岗位补贴资金拨付表</t>
  </si>
  <si>
    <t>单位名称：镇巴县就业创业服务中心                                          时间：2024年9月18日</t>
  </si>
  <si>
    <t>序
号</t>
  </si>
  <si>
    <t>单位名称</t>
  </si>
  <si>
    <t>岗位补贴</t>
  </si>
  <si>
    <t>社保补贴</t>
  </si>
  <si>
    <t>合计（元）</t>
  </si>
  <si>
    <t>备注</t>
  </si>
  <si>
    <t>人数</t>
  </si>
  <si>
    <t>补贴合计(元）</t>
  </si>
  <si>
    <t>镇巴县中心敬老院</t>
  </si>
  <si>
    <t>镇巴县教育体育局</t>
  </si>
  <si>
    <t>陕西省镇巴县科学技术协会</t>
  </si>
  <si>
    <t>镇巴县司法局</t>
  </si>
  <si>
    <t>陕西省镇巴县公证处</t>
  </si>
  <si>
    <t>镇巴县文化旅游服务中心</t>
  </si>
  <si>
    <t>镇巴县医疗保障局</t>
  </si>
  <si>
    <t>镇巴县自然资源局</t>
  </si>
  <si>
    <t>镇巴县林业局</t>
  </si>
  <si>
    <t>镇巴县人大常委会办公室</t>
  </si>
  <si>
    <t>镇巴县行政审批服务局</t>
  </si>
  <si>
    <t>镇巴县大池镇人民政府</t>
  </si>
  <si>
    <t>镇巴县民政局</t>
  </si>
  <si>
    <t>镇巴县应急管理局</t>
  </si>
  <si>
    <t>中共镇巴县委党校</t>
  </si>
  <si>
    <t>镇巴县巴庙镇人民政府</t>
  </si>
  <si>
    <t>镇巴县平安镇人民政府</t>
  </si>
  <si>
    <t>镇巴县长岭镇人民政府</t>
  </si>
  <si>
    <t>中共镇巴县委统一战线工作部</t>
  </si>
  <si>
    <t>镇巴县盐场镇人民政府</t>
  </si>
  <si>
    <t>合计</t>
  </si>
  <si>
    <t>附件2</t>
  </si>
  <si>
    <t xml:space="preserve">单位名称：镇巴县就业创业服务中心  </t>
  </si>
  <si>
    <t xml:space="preserve"> 时间：2024年9月18日</t>
  </si>
  <si>
    <t>镇巴县养老经办中心</t>
  </si>
  <si>
    <t>镇巴县人民检察院</t>
  </si>
  <si>
    <t>镇巴县人民法院</t>
  </si>
  <si>
    <t>汉中市生态环保局镇巴分局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</si>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</sst>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A1" sqref="A1:H26"/>
    </sheetView>
  </sheetViews>
  <sheetFormatPr defaultColWidth="9" defaultRowHeight="13.5"/>
  <cols>
    <col min="1" max="1" width="6.125" style="41" customWidth="1"/>
    <col min="2" max="2" width="30.25" style="43" customWidth="1"/>
    <col min="3" max="3" width="11.125" style="43" customWidth="1"/>
    <col min="4" max="4" width="14.5" style="42" customWidth="1"/>
    <col min="5" max="5" width="9.25" style="42" customWidth="1"/>
    <col min="6" max="6" width="15.125" style="42" customWidth="1"/>
    <col min="7" max="7" width="19.875" style="42" customWidth="1"/>
    <col min="8" max="8" width="25.75" style="43" customWidth="1"/>
    <col min="9" max="9" width="21.125" style="39" customWidth="1"/>
    <col min="10" max="16384" width="9" style="39"/>
  </cols>
  <sheetData>
    <row r="1" spans="1:2">
      <c r="A1" s="44" t="s">
        <v>0</v>
      </c>
      <c r="B1" s="44"/>
    </row>
    <row r="2" s="39" customFormat="1" ht="50.1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s="39" customFormat="1" ht="27.95" customHeight="1" spans="1:8">
      <c r="A3" s="8" t="s">
        <v>2</v>
      </c>
      <c r="B3" s="8"/>
      <c r="C3" s="8"/>
      <c r="D3" s="8"/>
      <c r="E3" s="8"/>
      <c r="F3" s="8"/>
      <c r="G3" s="8"/>
      <c r="H3" s="11"/>
    </row>
    <row r="4" s="40" customFormat="1" ht="34" customHeight="1" spans="1:8">
      <c r="A4" s="12" t="s">
        <v>3</v>
      </c>
      <c r="B4" s="12" t="s">
        <v>4</v>
      </c>
      <c r="C4" s="13" t="s">
        <v>5</v>
      </c>
      <c r="D4" s="13"/>
      <c r="E4" s="13" t="s">
        <v>6</v>
      </c>
      <c r="F4" s="13"/>
      <c r="G4" s="12" t="s">
        <v>7</v>
      </c>
      <c r="H4" s="45" t="s">
        <v>8</v>
      </c>
    </row>
    <row r="5" s="40" customFormat="1" ht="36" customHeight="1" spans="1:8">
      <c r="A5" s="15"/>
      <c r="B5" s="15"/>
      <c r="C5" s="16" t="s">
        <v>9</v>
      </c>
      <c r="D5" s="16" t="s">
        <v>10</v>
      </c>
      <c r="E5" s="16" t="s">
        <v>9</v>
      </c>
      <c r="F5" s="16" t="s">
        <v>10</v>
      </c>
      <c r="G5" s="17"/>
      <c r="H5" s="46"/>
    </row>
    <row r="6" s="41" customFormat="1" ht="30" customHeight="1" spans="1:11">
      <c r="A6" s="27">
        <v>1</v>
      </c>
      <c r="B6" s="25" t="s">
        <v>11</v>
      </c>
      <c r="C6" s="25">
        <v>11</v>
      </c>
      <c r="D6" s="27">
        <v>11000</v>
      </c>
      <c r="E6" s="27">
        <v>11</v>
      </c>
      <c r="F6" s="27">
        <v>11462</v>
      </c>
      <c r="G6" s="27">
        <v>22462</v>
      </c>
      <c r="H6" s="47"/>
      <c r="K6" s="44"/>
    </row>
    <row r="7" s="41" customFormat="1" ht="30" customHeight="1" spans="1:11">
      <c r="A7" s="27">
        <v>2</v>
      </c>
      <c r="B7" s="48" t="s">
        <v>12</v>
      </c>
      <c r="C7" s="25">
        <v>6</v>
      </c>
      <c r="D7" s="27">
        <v>6000</v>
      </c>
      <c r="E7" s="49">
        <v>6</v>
      </c>
      <c r="F7" s="49">
        <v>4452</v>
      </c>
      <c r="G7" s="49">
        <v>10452</v>
      </c>
      <c r="H7" s="50"/>
      <c r="K7" s="44"/>
    </row>
    <row r="8" s="41" customFormat="1" ht="30" customHeight="1" spans="1:8">
      <c r="A8" s="27">
        <v>3</v>
      </c>
      <c r="B8" s="48" t="s">
        <v>13</v>
      </c>
      <c r="C8" s="25">
        <v>1</v>
      </c>
      <c r="D8" s="27">
        <v>2000</v>
      </c>
      <c r="E8" s="49">
        <v>1</v>
      </c>
      <c r="F8" s="49">
        <v>0</v>
      </c>
      <c r="G8" s="49">
        <v>2000</v>
      </c>
      <c r="H8" s="51"/>
    </row>
    <row r="9" s="41" customFormat="1" ht="30" customHeight="1" spans="1:8">
      <c r="A9" s="27">
        <v>4</v>
      </c>
      <c r="B9" s="25" t="s">
        <v>14</v>
      </c>
      <c r="C9" s="25">
        <v>1</v>
      </c>
      <c r="D9" s="27">
        <v>1000</v>
      </c>
      <c r="E9" s="27">
        <v>1</v>
      </c>
      <c r="F9" s="27">
        <v>742</v>
      </c>
      <c r="G9" s="27">
        <v>1742</v>
      </c>
      <c r="H9" s="50"/>
    </row>
    <row r="10" s="41" customFormat="1" ht="30" customHeight="1" spans="1:8">
      <c r="A10" s="27">
        <v>5</v>
      </c>
      <c r="B10" s="25" t="s">
        <v>15</v>
      </c>
      <c r="C10" s="25">
        <v>1</v>
      </c>
      <c r="D10" s="27">
        <v>1000</v>
      </c>
      <c r="E10" s="27">
        <v>0</v>
      </c>
      <c r="F10" s="27">
        <v>0</v>
      </c>
      <c r="G10" s="27">
        <v>1000</v>
      </c>
      <c r="H10" s="50"/>
    </row>
    <row r="11" s="41" customFormat="1" ht="30" customHeight="1" spans="1:8">
      <c r="A11" s="27">
        <v>6</v>
      </c>
      <c r="B11" s="25" t="s">
        <v>16</v>
      </c>
      <c r="C11" s="25">
        <v>2</v>
      </c>
      <c r="D11" s="27">
        <v>2000</v>
      </c>
      <c r="E11" s="27">
        <v>2</v>
      </c>
      <c r="F11" s="27">
        <v>60</v>
      </c>
      <c r="G11" s="27">
        <v>2060</v>
      </c>
      <c r="H11" s="52"/>
    </row>
    <row r="12" s="41" customFormat="1" ht="30" customHeight="1" spans="1:8">
      <c r="A12" s="27">
        <v>7</v>
      </c>
      <c r="B12" s="25" t="s">
        <v>17</v>
      </c>
      <c r="C12" s="25">
        <v>2</v>
      </c>
      <c r="D12" s="27">
        <v>2000</v>
      </c>
      <c r="E12" s="27">
        <v>2</v>
      </c>
      <c r="F12" s="53">
        <v>1814</v>
      </c>
      <c r="G12" s="27">
        <v>3814</v>
      </c>
      <c r="H12" s="52"/>
    </row>
    <row r="13" s="41" customFormat="1" ht="30" customHeight="1" spans="1:8">
      <c r="A13" s="27">
        <v>8</v>
      </c>
      <c r="B13" s="25" t="s">
        <v>18</v>
      </c>
      <c r="C13" s="25">
        <v>1</v>
      </c>
      <c r="D13" s="27">
        <v>1000</v>
      </c>
      <c r="E13" s="27">
        <v>1</v>
      </c>
      <c r="F13" s="27">
        <v>1042</v>
      </c>
      <c r="G13" s="27">
        <v>2042</v>
      </c>
      <c r="H13" s="52"/>
    </row>
    <row r="14" s="41" customFormat="1" ht="30" customHeight="1" spans="1:8">
      <c r="A14" s="27">
        <v>9</v>
      </c>
      <c r="B14" s="25" t="s">
        <v>19</v>
      </c>
      <c r="C14" s="25">
        <v>3</v>
      </c>
      <c r="D14" s="27">
        <v>3000</v>
      </c>
      <c r="E14" s="27">
        <v>1</v>
      </c>
      <c r="F14" s="27">
        <v>2316</v>
      </c>
      <c r="G14" s="27">
        <v>5316</v>
      </c>
      <c r="H14" s="52"/>
    </row>
    <row r="15" s="41" customFormat="1" ht="30" customHeight="1" spans="1:8">
      <c r="A15" s="27">
        <v>10</v>
      </c>
      <c r="B15" s="25" t="s">
        <v>20</v>
      </c>
      <c r="C15" s="25">
        <v>1</v>
      </c>
      <c r="D15" s="27">
        <v>1000</v>
      </c>
      <c r="E15" s="27">
        <v>1</v>
      </c>
      <c r="F15" s="27">
        <v>1042</v>
      </c>
      <c r="G15" s="27">
        <v>2042</v>
      </c>
      <c r="H15" s="52"/>
    </row>
    <row r="16" s="41" customFormat="1" ht="30" customHeight="1" spans="1:8">
      <c r="A16" s="27">
        <v>11</v>
      </c>
      <c r="B16" s="54" t="s">
        <v>21</v>
      </c>
      <c r="C16" s="25">
        <v>3</v>
      </c>
      <c r="D16" s="27">
        <v>3000</v>
      </c>
      <c r="E16" s="27">
        <v>1</v>
      </c>
      <c r="F16" s="27">
        <v>1042</v>
      </c>
      <c r="G16" s="27">
        <v>4042</v>
      </c>
      <c r="H16" s="52"/>
    </row>
    <row r="17" s="41" customFormat="1" ht="30" customHeight="1" spans="1:8">
      <c r="A17" s="27">
        <v>12</v>
      </c>
      <c r="B17" s="25" t="s">
        <v>22</v>
      </c>
      <c r="C17" s="25">
        <v>2</v>
      </c>
      <c r="D17" s="27">
        <v>2000</v>
      </c>
      <c r="E17" s="27">
        <v>0</v>
      </c>
      <c r="F17" s="27">
        <v>0</v>
      </c>
      <c r="G17" s="27">
        <v>2000</v>
      </c>
      <c r="H17" s="52"/>
    </row>
    <row r="18" s="42" customFormat="1" ht="27" customHeight="1" spans="1:8">
      <c r="A18" s="27">
        <v>13</v>
      </c>
      <c r="B18" s="25" t="s">
        <v>23</v>
      </c>
      <c r="C18" s="25">
        <v>1</v>
      </c>
      <c r="D18" s="27">
        <v>1000</v>
      </c>
      <c r="E18" s="27">
        <v>1</v>
      </c>
      <c r="F18" s="27">
        <v>1042</v>
      </c>
      <c r="G18" s="27">
        <v>2042</v>
      </c>
      <c r="H18" s="52"/>
    </row>
    <row r="19" s="42" customFormat="1" ht="27" customHeight="1" spans="1:8">
      <c r="A19" s="27">
        <v>14</v>
      </c>
      <c r="B19" s="25" t="s">
        <v>24</v>
      </c>
      <c r="C19" s="25">
        <v>2</v>
      </c>
      <c r="D19" s="27">
        <v>2000</v>
      </c>
      <c r="E19" s="27">
        <v>2</v>
      </c>
      <c r="F19" s="27">
        <v>2179</v>
      </c>
      <c r="G19" s="27">
        <v>4179</v>
      </c>
      <c r="H19" s="52"/>
    </row>
    <row r="20" s="42" customFormat="1" ht="27" customHeight="1" spans="1:8">
      <c r="A20" s="27">
        <v>15</v>
      </c>
      <c r="B20" s="25" t="s">
        <v>25</v>
      </c>
      <c r="C20" s="25">
        <v>1</v>
      </c>
      <c r="D20" s="27">
        <v>3000</v>
      </c>
      <c r="E20" s="27">
        <v>0</v>
      </c>
      <c r="F20" s="27">
        <v>0</v>
      </c>
      <c r="G20" s="27">
        <v>3000</v>
      </c>
      <c r="H20" s="55"/>
    </row>
    <row r="21" s="42" customFormat="1" ht="27" customHeight="1" spans="1:8">
      <c r="A21" s="27">
        <v>16</v>
      </c>
      <c r="B21" s="25" t="s">
        <v>26</v>
      </c>
      <c r="C21" s="25">
        <v>1</v>
      </c>
      <c r="D21" s="27">
        <v>7000</v>
      </c>
      <c r="E21" s="27">
        <v>1</v>
      </c>
      <c r="F21" s="27">
        <v>5419</v>
      </c>
      <c r="G21" s="27">
        <v>12419</v>
      </c>
      <c r="H21" s="55"/>
    </row>
    <row r="22" s="42" customFormat="1" ht="27" customHeight="1" spans="1:8">
      <c r="A22" s="27">
        <v>17</v>
      </c>
      <c r="B22" s="25" t="s">
        <v>27</v>
      </c>
      <c r="C22" s="25">
        <v>1</v>
      </c>
      <c r="D22" s="27">
        <v>2000</v>
      </c>
      <c r="E22" s="27">
        <v>1</v>
      </c>
      <c r="F22" s="27">
        <v>5226</v>
      </c>
      <c r="G22" s="27">
        <v>7226</v>
      </c>
      <c r="H22" s="55"/>
    </row>
    <row r="23" s="42" customFormat="1" ht="27" customHeight="1" spans="1:8">
      <c r="A23" s="27">
        <v>18</v>
      </c>
      <c r="B23" s="25" t="s">
        <v>28</v>
      </c>
      <c r="C23" s="25">
        <v>1</v>
      </c>
      <c r="D23" s="27">
        <v>2000</v>
      </c>
      <c r="E23" s="27">
        <v>0</v>
      </c>
      <c r="F23" s="27">
        <v>0</v>
      </c>
      <c r="G23" s="27">
        <v>2000</v>
      </c>
      <c r="H23" s="55"/>
    </row>
    <row r="24" s="42" customFormat="1" ht="27" customHeight="1" spans="1:8">
      <c r="A24" s="27">
        <v>19</v>
      </c>
      <c r="B24" s="25" t="s">
        <v>29</v>
      </c>
      <c r="C24" s="25">
        <v>2</v>
      </c>
      <c r="D24" s="27">
        <v>6000</v>
      </c>
      <c r="E24" s="27">
        <v>0</v>
      </c>
      <c r="F24" s="27">
        <v>0</v>
      </c>
      <c r="G24" s="27">
        <v>6000</v>
      </c>
      <c r="H24" s="55"/>
    </row>
    <row r="25" s="42" customFormat="1" ht="27" customHeight="1" spans="1:8">
      <c r="A25" s="27">
        <v>20</v>
      </c>
      <c r="B25" s="25" t="s">
        <v>30</v>
      </c>
      <c r="C25" s="25">
        <v>1</v>
      </c>
      <c r="D25" s="27">
        <v>5000</v>
      </c>
      <c r="E25" s="27">
        <v>0</v>
      </c>
      <c r="F25" s="27">
        <v>0</v>
      </c>
      <c r="G25" s="27">
        <v>5000</v>
      </c>
      <c r="H25" s="55"/>
    </row>
    <row r="26" ht="44" customHeight="1" spans="1:8">
      <c r="A26" s="56"/>
      <c r="B26" s="57" t="s">
        <v>31</v>
      </c>
      <c r="C26" s="57">
        <f>SUM(C6:C25)</f>
        <v>44</v>
      </c>
      <c r="D26" s="56">
        <f>SUM(D6:D25)</f>
        <v>63000</v>
      </c>
      <c r="E26" s="56">
        <f>SUM(E6:E25)</f>
        <v>32</v>
      </c>
      <c r="F26" s="56">
        <f>SUM(F6:F25)</f>
        <v>37838</v>
      </c>
      <c r="G26" s="56">
        <f>SUM(G6:G25)</f>
        <v>100838</v>
      </c>
      <c r="H26" s="57"/>
    </row>
  </sheetData>
  <mergeCells count="9">
    <mergeCell ref="A1:B1"/>
    <mergeCell ref="A2:H2"/>
    <mergeCell ref="A3:H3"/>
    <mergeCell ref="C4:D4"/>
    <mergeCell ref="E4:F4"/>
    <mergeCell ref="A4:A5"/>
    <mergeCell ref="B4:B5"/>
    <mergeCell ref="G4:G5"/>
    <mergeCell ref="H4:H5"/>
  </mergeCells>
  <pageMargins left="0.751388888888889" right="0.751388888888889" top="1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7" sqref="G17"/>
    </sheetView>
  </sheetViews>
  <sheetFormatPr defaultColWidth="9" defaultRowHeight="13.5" outlineLevelCol="7"/>
  <cols>
    <col min="1" max="1" width="6.25" style="3" customWidth="1"/>
    <col min="2" max="2" width="27.375" customWidth="1"/>
    <col min="3" max="3" width="11.375" customWidth="1"/>
    <col min="4" max="4" width="15" customWidth="1"/>
    <col min="5" max="5" width="9.25" style="2" customWidth="1"/>
    <col min="6" max="6" width="15.875" customWidth="1"/>
    <col min="7" max="7" width="18.25" customWidth="1"/>
    <col min="8" max="8" width="28.75" style="4" customWidth="1"/>
    <col min="9" max="9" width="15.125" customWidth="1"/>
  </cols>
  <sheetData>
    <row r="1" spans="1:2">
      <c r="A1" s="5" t="s">
        <v>32</v>
      </c>
      <c r="B1" s="5"/>
    </row>
    <row r="2" ht="54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41" customHeight="1" spans="1:8">
      <c r="A3" s="8" t="s">
        <v>33</v>
      </c>
      <c r="B3" s="8"/>
      <c r="C3" s="8"/>
      <c r="D3" s="8"/>
      <c r="E3" s="9"/>
      <c r="F3" s="9"/>
      <c r="G3" s="10" t="s">
        <v>34</v>
      </c>
      <c r="H3" s="11"/>
    </row>
    <row r="4" s="1" customFormat="1" ht="54" customHeight="1" spans="1:8">
      <c r="A4" s="12" t="s">
        <v>3</v>
      </c>
      <c r="B4" s="12" t="s">
        <v>4</v>
      </c>
      <c r="C4" s="13" t="s">
        <v>5</v>
      </c>
      <c r="D4" s="13"/>
      <c r="E4" s="13" t="s">
        <v>6</v>
      </c>
      <c r="F4" s="13"/>
      <c r="G4" s="12" t="s">
        <v>7</v>
      </c>
      <c r="H4" s="14" t="s">
        <v>8</v>
      </c>
    </row>
    <row r="5" s="1" customFormat="1" ht="54" customHeight="1" spans="1:8">
      <c r="A5" s="15"/>
      <c r="B5" s="15"/>
      <c r="C5" s="16" t="s">
        <v>9</v>
      </c>
      <c r="D5" s="16" t="s">
        <v>10</v>
      </c>
      <c r="E5" s="16" t="s">
        <v>9</v>
      </c>
      <c r="F5" s="16" t="s">
        <v>10</v>
      </c>
      <c r="G5" s="17"/>
      <c r="H5" s="18"/>
    </row>
    <row r="6" s="2" customFormat="1" ht="43" customHeight="1" spans="1:8">
      <c r="A6" s="19">
        <v>1</v>
      </c>
      <c r="B6" s="20" t="s">
        <v>35</v>
      </c>
      <c r="C6" s="20">
        <v>2</v>
      </c>
      <c r="D6" s="20">
        <v>2000</v>
      </c>
      <c r="E6" s="21">
        <v>2</v>
      </c>
      <c r="F6" s="20">
        <v>1544</v>
      </c>
      <c r="G6" s="19">
        <v>3544</v>
      </c>
      <c r="H6" s="22"/>
    </row>
    <row r="7" ht="39" customHeight="1" spans="1:8">
      <c r="A7" s="23">
        <v>2</v>
      </c>
      <c r="B7" s="20" t="s">
        <v>36</v>
      </c>
      <c r="C7" s="20">
        <v>3</v>
      </c>
      <c r="D7" s="20">
        <v>3000</v>
      </c>
      <c r="E7" s="21">
        <v>3</v>
      </c>
      <c r="F7" s="20">
        <v>3126</v>
      </c>
      <c r="G7" s="19">
        <v>6126</v>
      </c>
      <c r="H7" s="22"/>
    </row>
    <row r="8" ht="39" customHeight="1" spans="1:8">
      <c r="A8" s="24">
        <v>3</v>
      </c>
      <c r="B8" s="25" t="s">
        <v>37</v>
      </c>
      <c r="C8" s="26">
        <v>3</v>
      </c>
      <c r="D8" s="25">
        <v>3000</v>
      </c>
      <c r="E8" s="27">
        <v>3</v>
      </c>
      <c r="F8" s="28">
        <v>3126</v>
      </c>
      <c r="G8" s="29">
        <v>6126</v>
      </c>
      <c r="H8" s="22"/>
    </row>
    <row r="9" ht="42" customHeight="1" spans="1:8">
      <c r="A9" s="24">
        <v>4</v>
      </c>
      <c r="B9" s="30" t="s">
        <v>38</v>
      </c>
      <c r="C9" s="31">
        <v>1</v>
      </c>
      <c r="D9" s="31">
        <v>3000</v>
      </c>
      <c r="E9" s="31">
        <v>1</v>
      </c>
      <c r="F9" s="28">
        <v>3095</v>
      </c>
      <c r="G9" s="32">
        <v>6095</v>
      </c>
      <c r="H9" s="22"/>
    </row>
    <row r="10" ht="47" customHeight="1" spans="1:8">
      <c r="A10" s="33"/>
      <c r="B10" s="34" t="s">
        <v>39</v>
      </c>
      <c r="C10" s="34">
        <f>SUM(C6:C9)</f>
        <v>9</v>
      </c>
      <c r="D10" s="34">
        <f>SUM(D6:D9)</f>
        <v>11000</v>
      </c>
      <c r="E10" s="35">
        <f>SUM(E6:E9)</f>
        <v>9</v>
      </c>
      <c r="F10" s="34">
        <f>SUM(F6:F9)</f>
        <v>10891</v>
      </c>
      <c r="G10" s="36">
        <f>SUM(G6:G9)</f>
        <v>21891</v>
      </c>
      <c r="H10" s="37"/>
    </row>
    <row r="11" spans="4:7">
      <c r="D11" s="3"/>
      <c r="E11" s="38"/>
      <c r="F11" s="3"/>
      <c r="G11" s="3"/>
    </row>
  </sheetData>
  <autoFilter xmlns:etc="http://www.wps.cn/officeDocument/2017/etCustomData" ref="B6:B10" etc:filterBottomFollowUsedRange="0">
    <extLst/>
  </autoFilter>
  <mergeCells count="10">
    <mergeCell ref="A1:B1"/>
    <mergeCell ref="A2:H2"/>
    <mergeCell ref="A3:D3"/>
    <mergeCell ref="G3:H3"/>
    <mergeCell ref="C4:D4"/>
    <mergeCell ref="E4:F4"/>
    <mergeCell ref="A4:A5"/>
    <mergeCell ref="B4:B5"/>
    <mergeCell ref="G4:G5"/>
    <mergeCell ref="H4:H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8月统拨</vt:lpstr>
      <vt:lpstr>8月直拨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15929507118</cp:lastModifiedBy>
  <dcterms:created xsi:type="dcterms:W3CDTF">2019-10-14T01:12:00Z</dcterms:created>
  <cp:lastPrinted>2022-12-20T07:02:00Z</cp:lastPrinted>
  <dcterms:modified xsi:type="dcterms:W3CDTF">2024-09-18T06:22:47Z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5911E47D50F74BA982A32122D7BDBF03_13</vt:lpwstr>
  </property>
</Properties>
</file>