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Sheet1!$A$4:$I$46</definedName>
    <definedName name="高校毕业生">#REF!</definedName>
    <definedName name="就业困难人员">#REF!</definedName>
    <definedName name="类别">#REF!</definedName>
    <definedName name="协理员_大中专毕业生和下岗失业人员">#REF!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<sst xmlns="http://schemas.openxmlformats.org/spreadsheetml/2006/main" count="186" uniqueCount="119">
  <si>
    <t>表3</t>
  </si>
  <si>
    <t>2024年8月城镇公益性岗位社保补贴花名册</t>
  </si>
  <si>
    <t>单位名称：镇巴县就业创业服务中心                                                               时间：2024.9.18</t>
  </si>
  <si>
    <t>序号</t>
  </si>
  <si>
    <t>姓名</t>
  </si>
  <si>
    <t>补贴开始年月*
(格式:yyyyMM)</t>
  </si>
  <si>
    <t>补贴结束年月*
(格式:yyyyMM)</t>
  </si>
  <si>
    <t>养老缴费金额*
(单位：元)</t>
  </si>
  <si>
    <t>医疗缴费金额*
(单位：元)</t>
  </si>
  <si>
    <t>失业缴费金额*
(单位：元)</t>
  </si>
  <si>
    <t>合计</t>
  </si>
  <si>
    <t>单位名称*</t>
  </si>
  <si>
    <t>1</t>
  </si>
  <si>
    <t>吴小梅</t>
  </si>
  <si>
    <t>202406</t>
  </si>
  <si>
    <t>202409</t>
  </si>
  <si>
    <t>汉中市生态环境局镇巴分局</t>
  </si>
  <si>
    <t>2</t>
  </si>
  <si>
    <t>简荣莉</t>
  </si>
  <si>
    <t>202408</t>
  </si>
  <si>
    <t>镇巴县文化旅游服务中心</t>
  </si>
  <si>
    <t>3</t>
  </si>
  <si>
    <t>代显翠</t>
  </si>
  <si>
    <t>4</t>
  </si>
  <si>
    <t>周岚</t>
  </si>
  <si>
    <t>镇巴县应急管理局</t>
  </si>
  <si>
    <t>5</t>
  </si>
  <si>
    <t>钱敏</t>
  </si>
  <si>
    <t>6</t>
  </si>
  <si>
    <t>范玲</t>
  </si>
  <si>
    <t>镇巴县养老保险经办中心</t>
  </si>
  <si>
    <t>7</t>
  </si>
  <si>
    <t>程联敏</t>
  </si>
  <si>
    <t>8</t>
  </si>
  <si>
    <t>黄玉凤</t>
  </si>
  <si>
    <t>镇巴县民政局</t>
  </si>
  <si>
    <t>9</t>
  </si>
  <si>
    <t>张锦涛</t>
  </si>
  <si>
    <t>镇巴县人民检察院</t>
  </si>
  <si>
    <t>10</t>
  </si>
  <si>
    <t>张镇</t>
  </si>
  <si>
    <t>11</t>
  </si>
  <si>
    <t>冯娟娟</t>
  </si>
  <si>
    <t>12</t>
  </si>
  <si>
    <t>甘立燕</t>
  </si>
  <si>
    <t>镇巴县中心敬老院</t>
  </si>
  <si>
    <t>13</t>
  </si>
  <si>
    <t>康英</t>
  </si>
  <si>
    <t>14</t>
  </si>
  <si>
    <t>张启群</t>
  </si>
  <si>
    <t>15</t>
  </si>
  <si>
    <t>张成芬</t>
  </si>
  <si>
    <t>16</t>
  </si>
  <si>
    <t>王秀娟</t>
  </si>
  <si>
    <t>17</t>
  </si>
  <si>
    <t>陈晓花</t>
  </si>
  <si>
    <t>18</t>
  </si>
  <si>
    <t>李国菊</t>
  </si>
  <si>
    <t>19</t>
  </si>
  <si>
    <t>孙莹莹</t>
  </si>
  <si>
    <t>20</t>
  </si>
  <si>
    <t>陈明杰</t>
  </si>
  <si>
    <t>21</t>
  </si>
  <si>
    <t>蒲文华</t>
  </si>
  <si>
    <t>22</t>
  </si>
  <si>
    <t>杨传卉</t>
  </si>
  <si>
    <t>23</t>
  </si>
  <si>
    <t>张东梅</t>
  </si>
  <si>
    <t>镇巴县行政审批服务局</t>
  </si>
  <si>
    <t>24</t>
  </si>
  <si>
    <t>王永芳</t>
  </si>
  <si>
    <t>镇巴县医疗保障局</t>
  </si>
  <si>
    <t>25</t>
  </si>
  <si>
    <t>王立静</t>
  </si>
  <si>
    <t>26</t>
  </si>
  <si>
    <t>康洋</t>
  </si>
  <si>
    <t>镇巴县人民法院</t>
  </si>
  <si>
    <t>27</t>
  </si>
  <si>
    <t>李吉敏</t>
  </si>
  <si>
    <t>28</t>
  </si>
  <si>
    <t>何伟</t>
  </si>
  <si>
    <t>29</t>
  </si>
  <si>
    <t>刘纪莲</t>
  </si>
  <si>
    <t>202407</t>
  </si>
  <si>
    <t>镇巴县巴庙镇人民政府</t>
  </si>
  <si>
    <t>30</t>
  </si>
  <si>
    <t>康祥文</t>
  </si>
  <si>
    <t>202401</t>
  </si>
  <si>
    <t>镇巴县平安镇人民政府</t>
  </si>
  <si>
    <t>31</t>
  </si>
  <si>
    <t>董兰兰</t>
  </si>
  <si>
    <t>镇巴县司法局</t>
  </si>
  <si>
    <t>32</t>
  </si>
  <si>
    <t>金炜</t>
  </si>
  <si>
    <t xml:space="preserve">镇巴县教育体育局 </t>
  </si>
  <si>
    <t>33</t>
  </si>
  <si>
    <t>唐必芬</t>
  </si>
  <si>
    <t>34</t>
  </si>
  <si>
    <t>李添</t>
  </si>
  <si>
    <t>35</t>
  </si>
  <si>
    <t>杨雪梅</t>
  </si>
  <si>
    <t>36</t>
  </si>
  <si>
    <t>张祥</t>
  </si>
  <si>
    <t>37</t>
  </si>
  <si>
    <t>马孝玲</t>
  </si>
  <si>
    <t>38</t>
  </si>
  <si>
    <t>潘定勤</t>
  </si>
  <si>
    <t>202412</t>
  </si>
  <si>
    <t>镇巴县人大常委会</t>
  </si>
  <si>
    <t>39</t>
  </si>
  <si>
    <t>武小兰</t>
  </si>
  <si>
    <t>镇巴县自然资源局</t>
  </si>
  <si>
    <t>40</t>
  </si>
  <si>
    <t>罗绘章</t>
  </si>
  <si>
    <t>镇巴县林业局</t>
  </si>
  <si>
    <t>41</t>
  </si>
  <si>
    <t>向彩平</t>
  </si>
  <si>
    <t>42</t>
  </si>
  <si>
    <t>彭应春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</si>
</sst>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 numFmtId="177" formatCode="0_ "/>
  </numFmts>
  <fonts count="28">
    <font>
      <sz val="11"/>
      <color theme="1"/>
      <name val="宋体"/>
      <charset val="134"/>
      <scheme val="minor"/>
    </font>
    <font>
      <sz val="11"/>
      <name val="宋体"/>
      <charset val="134"/>
    </font>
    <font>
      <sz val="24"/>
      <color theme="1"/>
      <name val="方正小标宋简体"/>
      <charset val="134"/>
    </font>
    <font>
      <sz val="12"/>
      <color theme="1"/>
      <name val="仿宋_GB2312"/>
      <charset val="134"/>
    </font>
    <font>
      <sz val="12"/>
      <name val="仿宋_GB2312"/>
      <charset val="134"/>
    </font>
    <font>
      <sz val="12"/>
      <color indexed="8"/>
      <name val="仿宋_GB2312"/>
      <charset val="134"/>
    </font>
    <font>
      <sz val="12"/>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26" fillId="0" borderId="0">
      <alignment vertical="center"/>
    </xf>
    <xf numFmtId="0" fontId="0" fillId="0" borderId="0">
      <alignment vertical="center"/>
    </xf>
    <xf numFmtId="0" fontId="0" fillId="0" borderId="0">
      <alignment vertical="center"/>
    </xf>
    <xf numFmtId="0" fontId="27" fillId="0" borderId="0"/>
    <xf numFmtId="0" fontId="27" fillId="0" borderId="0"/>
    <xf numFmtId="0" fontId="27" fillId="0" borderId="0"/>
  </cellStyleXfs>
  <cellXfs count="40">
    <xf numFmtId="0" fontId="0" fillId="0" borderId="0" xfId="0"/>
    <xf numFmtId="0" fontId="1" fillId="0" borderId="0" xfId="0" applyFont="1" applyBorder="1" applyAlignment="1">
      <alignment horizontal="center" vertical="center"/>
    </xf>
    <xf numFmtId="49" fontId="0" fillId="0" borderId="0" xfId="0" applyNumberFormat="1" applyFill="1" applyAlignment="1">
      <alignment horizontal="center" vertical="center"/>
    </xf>
    <xf numFmtId="49" fontId="0" fillId="0" borderId="0" xfId="0" applyNumberFormat="1" applyAlignment="1">
      <alignment horizontal="center" vertical="center"/>
    </xf>
    <xf numFmtId="49" fontId="0" fillId="0" borderId="0" xfId="0" applyNumberFormat="1" applyFill="1" applyAlignment="1">
      <alignment horizontal="center" vertical="center" wrapText="1"/>
    </xf>
    <xf numFmtId="49" fontId="0" fillId="0" borderId="0" xfId="0" applyNumberFormat="1" applyAlignment="1">
      <alignment horizontal="left" vertical="center"/>
    </xf>
    <xf numFmtId="49" fontId="2" fillId="0" borderId="0" xfId="0" applyNumberFormat="1" applyFont="1" applyAlignment="1">
      <alignment horizontal="center" vertical="center"/>
    </xf>
    <xf numFmtId="49" fontId="2" fillId="0" borderId="0" xfId="0" applyNumberFormat="1" applyFont="1" applyFill="1" applyAlignment="1">
      <alignment horizontal="center" vertical="center"/>
    </xf>
    <xf numFmtId="49" fontId="0" fillId="0" borderId="0" xfId="0" applyNumberFormat="1" applyFont="1" applyBorder="1" applyAlignment="1">
      <alignment horizontal="left" vertical="center"/>
    </xf>
    <xf numFmtId="49" fontId="0" fillId="0" borderId="0" xfId="0" applyNumberFormat="1" applyBorder="1" applyAlignment="1">
      <alignment horizontal="left" vertical="center"/>
    </xf>
    <xf numFmtId="49" fontId="0" fillId="0" borderId="0" xfId="0" applyNumberFormat="1" applyFill="1" applyBorder="1" applyAlignment="1">
      <alignment horizontal="left"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54" applyFont="1" applyFill="1" applyBorder="1" applyAlignment="1" applyProtection="1">
      <alignment horizontal="center" vertical="center"/>
      <protection locked="0"/>
    </xf>
    <xf numFmtId="176" fontId="4" fillId="2" borderId="1" xfId="50" applyNumberFormat="1" applyFont="1" applyFill="1" applyBorder="1" applyAlignment="1" applyProtection="1">
      <alignment horizontal="center" vertical="center"/>
      <protection locked="0"/>
    </xf>
    <xf numFmtId="49" fontId="4" fillId="0" borderId="1" xfId="0" applyNumberFormat="1" applyFont="1" applyFill="1" applyBorder="1" applyAlignment="1">
      <alignment horizontal="center" vertical="center" wrapText="1"/>
    </xf>
    <xf numFmtId="0" fontId="4" fillId="0" borderId="1" xfId="54"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xf>
    <xf numFmtId="177"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0" fillId="0" borderId="0" xfId="0" applyNumberFormat="1" applyFill="1" applyAlignment="1">
      <alignment horizontal="center" vertical="center" wrapText="1"/>
    </xf>
    <xf numFmtId="0" fontId="4" fillId="2" borderId="1" xfId="50" applyFont="1" applyFill="1" applyBorder="1" applyAlignment="1" applyProtection="1">
      <alignment horizontal="center" vertical="center"/>
      <protection locked="0"/>
    </xf>
    <xf numFmtId="0" fontId="4" fillId="0" borderId="2" xfId="0" applyFont="1" applyFill="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4" xfId="50"/>
    <cellStyle name="常规 16" xfId="51"/>
    <cellStyle name="常规 2" xfId="52"/>
    <cellStyle name="常规 3" xfId="53"/>
    <cellStyle name="常规 6" xfId="54"/>
    <cellStyle name="常规 7" xfId="55"/>
    <cellStyle name="常规 9" xfId="56"/>
    <cellStyle name="常规 9 2" xfId="57"/>
    <cellStyle name="常规 9 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16</xdr:row>
      <xdr:rowOff>37465</xdr:rowOff>
    </xdr:from>
    <xdr:to>
      <xdr:col>2</xdr:col>
      <xdr:colOff>75565</xdr:colOff>
      <xdr:row>16</xdr:row>
      <xdr:rowOff>56515</xdr:rowOff>
    </xdr:to>
    <xdr:sp>
      <xdr:nvSpPr>
        <xdr:cNvPr id="2" name="Text Box 1"/>
        <xdr:cNvSpPr txBox="1"/>
      </xdr:nvSpPr>
      <xdr:spPr>
        <a:xfrm>
          <a:off x="1409700" y="6220460"/>
          <a:ext cx="75565" cy="19050"/>
        </a:xfrm>
        <a:prstGeom prst="rect">
          <a:avLst/>
        </a:prstGeom>
        <a:noFill/>
        <a:ln w="9525">
          <a:noFill/>
        </a:ln>
      </xdr:spPr>
    </xdr:sp>
    <xdr:clientData/>
  </xdr:twoCellAnchor>
  <xdr:twoCellAnchor editAs="oneCell">
    <xdr:from>
      <xdr:col>2</xdr:col>
      <xdr:colOff>0</xdr:colOff>
      <xdr:row>19</xdr:row>
      <xdr:rowOff>37465</xdr:rowOff>
    </xdr:from>
    <xdr:to>
      <xdr:col>2</xdr:col>
      <xdr:colOff>75565</xdr:colOff>
      <xdr:row>19</xdr:row>
      <xdr:rowOff>56515</xdr:rowOff>
    </xdr:to>
    <xdr:sp>
      <xdr:nvSpPr>
        <xdr:cNvPr id="3" name="Text Box 1"/>
        <xdr:cNvSpPr txBox="1"/>
      </xdr:nvSpPr>
      <xdr:spPr>
        <a:xfrm>
          <a:off x="1409700" y="7214870"/>
          <a:ext cx="75565" cy="19050"/>
        </a:xfrm>
        <a:prstGeom prst="rect">
          <a:avLst/>
        </a:prstGeom>
        <a:noFill/>
        <a:ln w="9525">
          <a:noFill/>
        </a:ln>
      </xdr:spPr>
    </xdr:sp>
    <xdr:clientData/>
  </xdr:twoCellAnchor>
  <xdr:twoCellAnchor editAs="oneCell">
    <xdr:from>
      <xdr:col>2</xdr:col>
      <xdr:colOff>0</xdr:colOff>
      <xdr:row>19</xdr:row>
      <xdr:rowOff>37465</xdr:rowOff>
    </xdr:from>
    <xdr:to>
      <xdr:col>2</xdr:col>
      <xdr:colOff>75565</xdr:colOff>
      <xdr:row>19</xdr:row>
      <xdr:rowOff>56515</xdr:rowOff>
    </xdr:to>
    <xdr:sp>
      <xdr:nvSpPr>
        <xdr:cNvPr id="4" name="Text Box 1"/>
        <xdr:cNvSpPr txBox="1"/>
      </xdr:nvSpPr>
      <xdr:spPr>
        <a:xfrm>
          <a:off x="1409700" y="7214870"/>
          <a:ext cx="75565" cy="19050"/>
        </a:xfrm>
        <a:prstGeom prst="rect">
          <a:avLst/>
        </a:prstGeom>
        <a:noFill/>
        <a:ln w="9525">
          <a:noFill/>
        </a:ln>
      </xdr:spPr>
    </xdr:sp>
    <xdr:clientData/>
  </xdr:twoCellAnchor>
  <xdr:twoCellAnchor editAs="oneCell">
    <xdr:from>
      <xdr:col>2</xdr:col>
      <xdr:colOff>0</xdr:colOff>
      <xdr:row>19</xdr:row>
      <xdr:rowOff>37465</xdr:rowOff>
    </xdr:from>
    <xdr:to>
      <xdr:col>2</xdr:col>
      <xdr:colOff>75565</xdr:colOff>
      <xdr:row>19</xdr:row>
      <xdr:rowOff>56515</xdr:rowOff>
    </xdr:to>
    <xdr:sp>
      <xdr:nvSpPr>
        <xdr:cNvPr id="5" name="Text Box 1"/>
        <xdr:cNvSpPr txBox="1"/>
      </xdr:nvSpPr>
      <xdr:spPr>
        <a:xfrm>
          <a:off x="1409700" y="7214870"/>
          <a:ext cx="75565" cy="19050"/>
        </a:xfrm>
        <a:prstGeom prst="rect">
          <a:avLst/>
        </a:prstGeom>
        <a:noFill/>
        <a:ln w="9525">
          <a:noFill/>
        </a:ln>
      </xdr:spPr>
    </xdr:sp>
    <xdr:clientData/>
  </xdr:twoCellAnchor>
  <xdr:twoCellAnchor editAs="oneCell">
    <xdr:from>
      <xdr:col>2</xdr:col>
      <xdr:colOff>0</xdr:colOff>
      <xdr:row>19</xdr:row>
      <xdr:rowOff>37465</xdr:rowOff>
    </xdr:from>
    <xdr:to>
      <xdr:col>2</xdr:col>
      <xdr:colOff>75565</xdr:colOff>
      <xdr:row>19</xdr:row>
      <xdr:rowOff>56515</xdr:rowOff>
    </xdr:to>
    <xdr:sp>
      <xdr:nvSpPr>
        <xdr:cNvPr id="6" name="Text Box 1"/>
        <xdr:cNvSpPr txBox="1"/>
      </xdr:nvSpPr>
      <xdr:spPr>
        <a:xfrm>
          <a:off x="1409700" y="7214870"/>
          <a:ext cx="75565" cy="19050"/>
        </a:xfrm>
        <a:prstGeom prst="rect">
          <a:avLst/>
        </a:prstGeom>
        <a:noFill/>
        <a:ln w="9525">
          <a:noFill/>
        </a:ln>
      </xdr:spPr>
    </xdr:sp>
    <xdr:clientData/>
  </xdr:twoCellAnchor>
  <xdr:twoCellAnchor editAs="oneCell">
    <xdr:from>
      <xdr:col>2</xdr:col>
      <xdr:colOff>0</xdr:colOff>
      <xdr:row>29</xdr:row>
      <xdr:rowOff>37465</xdr:rowOff>
    </xdr:from>
    <xdr:to>
      <xdr:col>2</xdr:col>
      <xdr:colOff>75565</xdr:colOff>
      <xdr:row>29</xdr:row>
      <xdr:rowOff>56515</xdr:rowOff>
    </xdr:to>
    <xdr:sp>
      <xdr:nvSpPr>
        <xdr:cNvPr id="7" name="Text Box 1"/>
        <xdr:cNvSpPr txBox="1"/>
      </xdr:nvSpPr>
      <xdr:spPr>
        <a:xfrm>
          <a:off x="1409700" y="10529570"/>
          <a:ext cx="75565" cy="19050"/>
        </a:xfrm>
        <a:prstGeom prst="rect">
          <a:avLst/>
        </a:prstGeom>
        <a:noFill/>
        <a:ln w="9525">
          <a:noFill/>
        </a:ln>
      </xdr:spPr>
    </xdr:sp>
    <xdr:clientData/>
  </xdr:twoCellAnchor>
  <xdr:twoCellAnchor editAs="oneCell">
    <xdr:from>
      <xdr:col>2</xdr:col>
      <xdr:colOff>0</xdr:colOff>
      <xdr:row>35</xdr:row>
      <xdr:rowOff>0</xdr:rowOff>
    </xdr:from>
    <xdr:to>
      <xdr:col>2</xdr:col>
      <xdr:colOff>75565</xdr:colOff>
      <xdr:row>35</xdr:row>
      <xdr:rowOff>19050</xdr:rowOff>
    </xdr:to>
    <xdr:sp>
      <xdr:nvSpPr>
        <xdr:cNvPr id="8" name="Text Box 1"/>
        <xdr:cNvSpPr txBox="1"/>
      </xdr:nvSpPr>
      <xdr:spPr>
        <a:xfrm>
          <a:off x="1409700" y="12480925"/>
          <a:ext cx="75565" cy="19050"/>
        </a:xfrm>
        <a:prstGeom prst="rect">
          <a:avLst/>
        </a:prstGeom>
        <a:noFill/>
        <a:ln w="9525">
          <a:noFill/>
        </a:ln>
      </xdr:spPr>
    </xdr:sp>
    <xdr:clientData/>
  </xdr:twoCellAnchor>
  <xdr:twoCellAnchor editAs="oneCell">
    <xdr:from>
      <xdr:col>2</xdr:col>
      <xdr:colOff>0</xdr:colOff>
      <xdr:row>35</xdr:row>
      <xdr:rowOff>0</xdr:rowOff>
    </xdr:from>
    <xdr:to>
      <xdr:col>2</xdr:col>
      <xdr:colOff>75565</xdr:colOff>
      <xdr:row>35</xdr:row>
      <xdr:rowOff>19050</xdr:rowOff>
    </xdr:to>
    <xdr:sp>
      <xdr:nvSpPr>
        <xdr:cNvPr id="9" name="Text Box 1"/>
        <xdr:cNvSpPr txBox="1"/>
      </xdr:nvSpPr>
      <xdr:spPr>
        <a:xfrm>
          <a:off x="1409700" y="12480925"/>
          <a:ext cx="75565" cy="19050"/>
        </a:xfrm>
        <a:prstGeom prst="rect">
          <a:avLst/>
        </a:prstGeom>
        <a:noFill/>
        <a:ln w="9525">
          <a:noFill/>
        </a:ln>
      </xdr:spPr>
    </xdr:sp>
    <xdr:clientData/>
  </xdr:twoCellAnchor>
  <xdr:twoCellAnchor editAs="oneCell">
    <xdr:from>
      <xdr:col>2</xdr:col>
      <xdr:colOff>0</xdr:colOff>
      <xdr:row>35</xdr:row>
      <xdr:rowOff>0</xdr:rowOff>
    </xdr:from>
    <xdr:to>
      <xdr:col>2</xdr:col>
      <xdr:colOff>75565</xdr:colOff>
      <xdr:row>35</xdr:row>
      <xdr:rowOff>19050</xdr:rowOff>
    </xdr:to>
    <xdr:sp>
      <xdr:nvSpPr>
        <xdr:cNvPr id="10" name="Text Box 1"/>
        <xdr:cNvSpPr txBox="1"/>
      </xdr:nvSpPr>
      <xdr:spPr>
        <a:xfrm>
          <a:off x="1409700" y="12480925"/>
          <a:ext cx="75565" cy="1905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tabSelected="1" topLeftCell="A26" workbookViewId="0">
      <selection activeCell="A1" sqref="A1:I47"/>
    </sheetView>
  </sheetViews>
  <sheetFormatPr defaultColWidth="9" defaultRowHeight="13.5"/>
  <cols>
    <col min="1" max="1" width="6" style="3" customWidth="1"/>
    <col min="2" max="2" width="12.5" style="3" customWidth="1"/>
    <col min="3" max="3" width="15" style="4" customWidth="1"/>
    <col min="4" max="4" width="15.375" style="4" customWidth="1"/>
    <col min="5" max="5" width="14.875" style="4" customWidth="1"/>
    <col min="6" max="6" width="13" style="4" customWidth="1"/>
    <col min="7" max="7" width="13.625" style="4" customWidth="1"/>
    <col min="8" max="8" width="15.375" style="4" customWidth="1"/>
    <col min="9" max="9" width="35.375" style="2" customWidth="1"/>
    <col min="10" max="16384" width="9" style="3"/>
  </cols>
  <sheetData>
    <row r="1" spans="1:2">
      <c r="A1" s="5" t="s">
        <v>0</v>
      </c>
      <c r="B1" s="5"/>
    </row>
    <row r="2" ht="40.15" customHeight="1" spans="1:9">
      <c r="A2" s="6" t="s">
        <v>1</v>
      </c>
      <c r="B2" s="6"/>
      <c r="C2" s="6"/>
      <c r="D2" s="6"/>
      <c r="E2" s="7"/>
      <c r="F2" s="7"/>
      <c r="G2" s="7"/>
      <c r="H2" s="7"/>
      <c r="I2" s="6"/>
    </row>
    <row r="3" ht="27" customHeight="1" spans="1:9">
      <c r="A3" s="8" t="s">
        <v>2</v>
      </c>
      <c r="B3" s="9"/>
      <c r="C3" s="9"/>
      <c r="D3" s="9"/>
      <c r="E3" s="10"/>
      <c r="F3" s="10"/>
      <c r="G3" s="10"/>
      <c r="H3" s="10"/>
      <c r="I3" s="9"/>
    </row>
    <row r="4" s="1" customFormat="1" ht="93" customHeight="1" spans="1:9">
      <c r="A4" s="11" t="s">
        <v>3</v>
      </c>
      <c r="B4" s="12" t="s">
        <v>4</v>
      </c>
      <c r="C4" s="13" t="s">
        <v>5</v>
      </c>
      <c r="D4" s="13" t="s">
        <v>6</v>
      </c>
      <c r="E4" s="13" t="s">
        <v>7</v>
      </c>
      <c r="F4" s="13" t="s">
        <v>8</v>
      </c>
      <c r="G4" s="13" t="s">
        <v>9</v>
      </c>
      <c r="H4" s="13" t="s">
        <v>10</v>
      </c>
      <c r="I4" s="12" t="s">
        <v>11</v>
      </c>
    </row>
    <row r="5" s="2" customFormat="1" ht="26.1" customHeight="1" spans="1:9">
      <c r="A5" s="14" t="s">
        <v>12</v>
      </c>
      <c r="B5" s="14" t="s">
        <v>13</v>
      </c>
      <c r="C5" s="15" t="s">
        <v>14</v>
      </c>
      <c r="D5" s="15" t="s">
        <v>15</v>
      </c>
      <c r="E5" s="16">
        <v>2226</v>
      </c>
      <c r="F5" s="16">
        <v>810</v>
      </c>
      <c r="G5" s="16">
        <v>59</v>
      </c>
      <c r="H5" s="15">
        <f>SUM(E5:G5)</f>
        <v>3095</v>
      </c>
      <c r="I5" s="14" t="s">
        <v>16</v>
      </c>
    </row>
    <row r="6" ht="26.1" customHeight="1" spans="1:9">
      <c r="A6" s="14" t="s">
        <v>17</v>
      </c>
      <c r="B6" s="17" t="s">
        <v>18</v>
      </c>
      <c r="C6" s="15" t="s">
        <v>19</v>
      </c>
      <c r="D6" s="15" t="s">
        <v>19</v>
      </c>
      <c r="E6" s="16">
        <v>0</v>
      </c>
      <c r="F6" s="16">
        <v>0</v>
      </c>
      <c r="G6" s="16">
        <v>30</v>
      </c>
      <c r="H6" s="18">
        <v>30</v>
      </c>
      <c r="I6" s="14" t="s">
        <v>20</v>
      </c>
    </row>
    <row r="7" ht="26.1" customHeight="1" spans="1:9">
      <c r="A7" s="14" t="s">
        <v>21</v>
      </c>
      <c r="B7" s="17" t="s">
        <v>22</v>
      </c>
      <c r="C7" s="15" t="s">
        <v>19</v>
      </c>
      <c r="D7" s="15" t="s">
        <v>19</v>
      </c>
      <c r="E7" s="16">
        <v>0</v>
      </c>
      <c r="F7" s="16">
        <v>0</v>
      </c>
      <c r="G7" s="16">
        <v>30</v>
      </c>
      <c r="H7" s="18">
        <v>30</v>
      </c>
      <c r="I7" s="14" t="s">
        <v>20</v>
      </c>
    </row>
    <row r="8" ht="26.1" customHeight="1" spans="1:9">
      <c r="A8" s="14" t="s">
        <v>23</v>
      </c>
      <c r="B8" s="17" t="s">
        <v>24</v>
      </c>
      <c r="C8" s="15" t="s">
        <v>19</v>
      </c>
      <c r="D8" s="15" t="s">
        <v>19</v>
      </c>
      <c r="E8" s="15">
        <v>742</v>
      </c>
      <c r="F8" s="16">
        <v>318</v>
      </c>
      <c r="G8" s="16">
        <v>29</v>
      </c>
      <c r="H8" s="14">
        <f t="shared" ref="H8:H34" si="0">SUM(E8:G8)</f>
        <v>1089</v>
      </c>
      <c r="I8" s="14" t="s">
        <v>25</v>
      </c>
    </row>
    <row r="9" ht="26.1" customHeight="1" spans="1:9">
      <c r="A9" s="14" t="s">
        <v>26</v>
      </c>
      <c r="B9" s="17" t="s">
        <v>27</v>
      </c>
      <c r="C9" s="15" t="s">
        <v>19</v>
      </c>
      <c r="D9" s="15" t="s">
        <v>19</v>
      </c>
      <c r="E9" s="16">
        <v>742</v>
      </c>
      <c r="F9" s="16">
        <v>318</v>
      </c>
      <c r="G9" s="16">
        <v>30</v>
      </c>
      <c r="H9" s="14">
        <f t="shared" si="0"/>
        <v>1090</v>
      </c>
      <c r="I9" s="14" t="s">
        <v>25</v>
      </c>
    </row>
    <row r="10" ht="26.1" customHeight="1" spans="1:9">
      <c r="A10" s="14" t="s">
        <v>28</v>
      </c>
      <c r="B10" s="19" t="s">
        <v>29</v>
      </c>
      <c r="C10" s="20" t="s">
        <v>19</v>
      </c>
      <c r="D10" s="20" t="s">
        <v>19</v>
      </c>
      <c r="E10" s="21">
        <v>742</v>
      </c>
      <c r="F10" s="21">
        <v>0</v>
      </c>
      <c r="G10" s="21">
        <v>30</v>
      </c>
      <c r="H10" s="19">
        <f t="shared" si="0"/>
        <v>772</v>
      </c>
      <c r="I10" s="19" t="s">
        <v>30</v>
      </c>
    </row>
    <row r="11" ht="26.1" customHeight="1" spans="1:9">
      <c r="A11" s="14" t="s">
        <v>31</v>
      </c>
      <c r="B11" s="19" t="s">
        <v>32</v>
      </c>
      <c r="C11" s="20" t="s">
        <v>19</v>
      </c>
      <c r="D11" s="20" t="s">
        <v>19</v>
      </c>
      <c r="E11" s="21">
        <v>742</v>
      </c>
      <c r="F11" s="21">
        <v>0</v>
      </c>
      <c r="G11" s="21">
        <v>30</v>
      </c>
      <c r="H11" s="19">
        <f t="shared" si="0"/>
        <v>772</v>
      </c>
      <c r="I11" s="19" t="s">
        <v>30</v>
      </c>
    </row>
    <row r="12" ht="26.1" customHeight="1" spans="1:9">
      <c r="A12" s="14" t="s">
        <v>33</v>
      </c>
      <c r="B12" s="22" t="s">
        <v>34</v>
      </c>
      <c r="C12" s="22">
        <v>202408</v>
      </c>
      <c r="D12" s="22">
        <v>202408</v>
      </c>
      <c r="E12" s="22">
        <v>742</v>
      </c>
      <c r="F12" s="22">
        <v>270</v>
      </c>
      <c r="G12" s="22">
        <v>30</v>
      </c>
      <c r="H12" s="22">
        <f t="shared" si="0"/>
        <v>1042</v>
      </c>
      <c r="I12" s="22" t="s">
        <v>35</v>
      </c>
    </row>
    <row r="13" ht="26.1" customHeight="1" spans="1:9">
      <c r="A13" s="14" t="s">
        <v>36</v>
      </c>
      <c r="B13" s="23" t="s">
        <v>37</v>
      </c>
      <c r="C13" s="24">
        <v>202408</v>
      </c>
      <c r="D13" s="24">
        <v>202408</v>
      </c>
      <c r="E13" s="15">
        <v>742</v>
      </c>
      <c r="F13" s="15">
        <v>270</v>
      </c>
      <c r="G13" s="15">
        <v>30</v>
      </c>
      <c r="H13" s="17">
        <f t="shared" si="0"/>
        <v>1042</v>
      </c>
      <c r="I13" s="17" t="s">
        <v>38</v>
      </c>
    </row>
    <row r="14" ht="26.1" customHeight="1" spans="1:9">
      <c r="A14" s="14" t="s">
        <v>39</v>
      </c>
      <c r="B14" s="23" t="s">
        <v>40</v>
      </c>
      <c r="C14" s="24">
        <v>202408</v>
      </c>
      <c r="D14" s="24">
        <v>202408</v>
      </c>
      <c r="E14" s="15">
        <v>742</v>
      </c>
      <c r="F14" s="15">
        <v>270</v>
      </c>
      <c r="G14" s="15">
        <v>30</v>
      </c>
      <c r="H14" s="17">
        <f t="shared" si="0"/>
        <v>1042</v>
      </c>
      <c r="I14" s="17" t="s">
        <v>38</v>
      </c>
    </row>
    <row r="15" ht="26.1" customHeight="1" spans="1:9">
      <c r="A15" s="14" t="s">
        <v>41</v>
      </c>
      <c r="B15" s="23" t="s">
        <v>42</v>
      </c>
      <c r="C15" s="24">
        <v>202408</v>
      </c>
      <c r="D15" s="24">
        <v>202408</v>
      </c>
      <c r="E15" s="16">
        <v>742</v>
      </c>
      <c r="F15" s="15">
        <v>270</v>
      </c>
      <c r="G15" s="15">
        <v>30</v>
      </c>
      <c r="H15" s="14">
        <f t="shared" si="0"/>
        <v>1042</v>
      </c>
      <c r="I15" s="14" t="s">
        <v>38</v>
      </c>
    </row>
    <row r="16" ht="26.1" customHeight="1" spans="1:9">
      <c r="A16" s="14" t="s">
        <v>43</v>
      </c>
      <c r="B16" s="25" t="s">
        <v>44</v>
      </c>
      <c r="C16" s="26">
        <v>45505</v>
      </c>
      <c r="D16" s="26">
        <v>45505</v>
      </c>
      <c r="E16" s="16">
        <v>742</v>
      </c>
      <c r="F16" s="27">
        <v>270</v>
      </c>
      <c r="G16" s="27">
        <v>30</v>
      </c>
      <c r="H16" s="27">
        <f t="shared" si="0"/>
        <v>1042</v>
      </c>
      <c r="I16" s="38" t="s">
        <v>45</v>
      </c>
    </row>
    <row r="17" ht="26.1" customHeight="1" spans="1:9">
      <c r="A17" s="14" t="s">
        <v>46</v>
      </c>
      <c r="B17" s="25" t="s">
        <v>47</v>
      </c>
      <c r="C17" s="26">
        <v>45505</v>
      </c>
      <c r="D17" s="26">
        <v>45505</v>
      </c>
      <c r="E17" s="16">
        <v>742</v>
      </c>
      <c r="F17" s="27">
        <v>270</v>
      </c>
      <c r="G17" s="27">
        <v>30</v>
      </c>
      <c r="H17" s="27">
        <f t="shared" si="0"/>
        <v>1042</v>
      </c>
      <c r="I17" s="38" t="s">
        <v>45</v>
      </c>
    </row>
    <row r="18" ht="26.1" customHeight="1" spans="1:9">
      <c r="A18" s="14" t="s">
        <v>48</v>
      </c>
      <c r="B18" s="25" t="s">
        <v>49</v>
      </c>
      <c r="C18" s="26">
        <v>45505</v>
      </c>
      <c r="D18" s="26">
        <v>45505</v>
      </c>
      <c r="E18" s="16">
        <v>742</v>
      </c>
      <c r="F18" s="27">
        <v>270</v>
      </c>
      <c r="G18" s="27">
        <v>30</v>
      </c>
      <c r="H18" s="27">
        <f t="shared" si="0"/>
        <v>1042</v>
      </c>
      <c r="I18" s="38" t="s">
        <v>45</v>
      </c>
    </row>
    <row r="19" ht="26.1" customHeight="1" spans="1:9">
      <c r="A19" s="14" t="s">
        <v>50</v>
      </c>
      <c r="B19" s="25" t="s">
        <v>51</v>
      </c>
      <c r="C19" s="26">
        <v>45505</v>
      </c>
      <c r="D19" s="26">
        <v>45505</v>
      </c>
      <c r="E19" s="16">
        <v>742</v>
      </c>
      <c r="F19" s="27">
        <v>270</v>
      </c>
      <c r="G19" s="27">
        <v>30</v>
      </c>
      <c r="H19" s="27">
        <f t="shared" si="0"/>
        <v>1042</v>
      </c>
      <c r="I19" s="38" t="s">
        <v>45</v>
      </c>
    </row>
    <row r="20" ht="26.1" customHeight="1" spans="1:9">
      <c r="A20" s="14" t="s">
        <v>52</v>
      </c>
      <c r="B20" s="25" t="s">
        <v>53</v>
      </c>
      <c r="C20" s="26">
        <v>45505</v>
      </c>
      <c r="D20" s="26">
        <v>45505</v>
      </c>
      <c r="E20" s="16">
        <v>742</v>
      </c>
      <c r="F20" s="27">
        <v>270</v>
      </c>
      <c r="G20" s="27">
        <v>30</v>
      </c>
      <c r="H20" s="27">
        <f t="shared" si="0"/>
        <v>1042</v>
      </c>
      <c r="I20" s="38" t="s">
        <v>45</v>
      </c>
    </row>
    <row r="21" ht="26.1" customHeight="1" spans="1:9">
      <c r="A21" s="14" t="s">
        <v>54</v>
      </c>
      <c r="B21" s="28" t="s">
        <v>55</v>
      </c>
      <c r="C21" s="26">
        <v>45505</v>
      </c>
      <c r="D21" s="26">
        <v>45505</v>
      </c>
      <c r="E21" s="16">
        <v>742</v>
      </c>
      <c r="F21" s="27">
        <v>270</v>
      </c>
      <c r="G21" s="27">
        <v>30</v>
      </c>
      <c r="H21" s="27">
        <f t="shared" si="0"/>
        <v>1042</v>
      </c>
      <c r="I21" s="38" t="s">
        <v>45</v>
      </c>
    </row>
    <row r="22" ht="26.1" customHeight="1" spans="1:9">
      <c r="A22" s="14" t="s">
        <v>56</v>
      </c>
      <c r="B22" s="28" t="s">
        <v>57</v>
      </c>
      <c r="C22" s="26">
        <v>45505</v>
      </c>
      <c r="D22" s="26">
        <v>45505</v>
      </c>
      <c r="E22" s="16">
        <v>742</v>
      </c>
      <c r="F22" s="27">
        <v>270</v>
      </c>
      <c r="G22" s="27">
        <v>30</v>
      </c>
      <c r="H22" s="27">
        <f t="shared" si="0"/>
        <v>1042</v>
      </c>
      <c r="I22" s="38" t="s">
        <v>45</v>
      </c>
    </row>
    <row r="23" ht="26.1" customHeight="1" spans="1:9">
      <c r="A23" s="14" t="s">
        <v>58</v>
      </c>
      <c r="B23" s="28" t="s">
        <v>59</v>
      </c>
      <c r="C23" s="26">
        <v>45505</v>
      </c>
      <c r="D23" s="26">
        <v>45505</v>
      </c>
      <c r="E23" s="16">
        <v>742</v>
      </c>
      <c r="F23" s="27">
        <v>270</v>
      </c>
      <c r="G23" s="27">
        <v>30</v>
      </c>
      <c r="H23" s="27">
        <f t="shared" si="0"/>
        <v>1042</v>
      </c>
      <c r="I23" s="38" t="s">
        <v>45</v>
      </c>
    </row>
    <row r="24" ht="26.1" customHeight="1" spans="1:9">
      <c r="A24" s="14" t="s">
        <v>60</v>
      </c>
      <c r="B24" s="28" t="s">
        <v>61</v>
      </c>
      <c r="C24" s="26">
        <v>45505</v>
      </c>
      <c r="D24" s="26">
        <v>45505</v>
      </c>
      <c r="E24" s="16">
        <v>742</v>
      </c>
      <c r="F24" s="27">
        <v>270</v>
      </c>
      <c r="G24" s="27">
        <v>30</v>
      </c>
      <c r="H24" s="27">
        <f t="shared" si="0"/>
        <v>1042</v>
      </c>
      <c r="I24" s="38" t="s">
        <v>45</v>
      </c>
    </row>
    <row r="25" ht="26.1" customHeight="1" spans="1:9">
      <c r="A25" s="14" t="s">
        <v>62</v>
      </c>
      <c r="B25" s="28" t="s">
        <v>63</v>
      </c>
      <c r="C25" s="26">
        <v>45505</v>
      </c>
      <c r="D25" s="26">
        <v>45505</v>
      </c>
      <c r="E25" s="16">
        <v>742</v>
      </c>
      <c r="F25" s="27">
        <v>270</v>
      </c>
      <c r="G25" s="27">
        <v>30</v>
      </c>
      <c r="H25" s="27">
        <f t="shared" si="0"/>
        <v>1042</v>
      </c>
      <c r="I25" s="38" t="s">
        <v>45</v>
      </c>
    </row>
    <row r="26" ht="26.1" customHeight="1" spans="1:9">
      <c r="A26" s="14" t="s">
        <v>64</v>
      </c>
      <c r="B26" s="29" t="s">
        <v>65</v>
      </c>
      <c r="C26" s="26">
        <v>45505</v>
      </c>
      <c r="D26" s="26">
        <v>45505</v>
      </c>
      <c r="E26" s="16">
        <v>742</v>
      </c>
      <c r="F26" s="27">
        <v>270</v>
      </c>
      <c r="G26" s="27">
        <v>30</v>
      </c>
      <c r="H26" s="27">
        <f t="shared" si="0"/>
        <v>1042</v>
      </c>
      <c r="I26" s="38" t="s">
        <v>45</v>
      </c>
    </row>
    <row r="27" s="2" customFormat="1" ht="26.1" customHeight="1" spans="1:9">
      <c r="A27" s="14" t="s">
        <v>66</v>
      </c>
      <c r="B27" s="14" t="s">
        <v>67</v>
      </c>
      <c r="C27" s="15" t="s">
        <v>19</v>
      </c>
      <c r="D27" s="15" t="s">
        <v>19</v>
      </c>
      <c r="E27" s="16">
        <v>742</v>
      </c>
      <c r="F27" s="16">
        <v>270</v>
      </c>
      <c r="G27" s="16">
        <v>30</v>
      </c>
      <c r="H27" s="14">
        <f t="shared" si="0"/>
        <v>1042</v>
      </c>
      <c r="I27" s="14" t="s">
        <v>68</v>
      </c>
    </row>
    <row r="28" ht="26.1" customHeight="1" spans="1:9">
      <c r="A28" s="14" t="s">
        <v>69</v>
      </c>
      <c r="B28" s="30" t="s">
        <v>70</v>
      </c>
      <c r="C28" s="14">
        <v>202408</v>
      </c>
      <c r="D28" s="14">
        <v>202408</v>
      </c>
      <c r="E28" s="15">
        <v>742</v>
      </c>
      <c r="F28" s="15">
        <v>0</v>
      </c>
      <c r="G28" s="16">
        <v>30</v>
      </c>
      <c r="H28" s="17">
        <f t="shared" si="0"/>
        <v>772</v>
      </c>
      <c r="I28" s="17" t="s">
        <v>71</v>
      </c>
    </row>
    <row r="29" ht="26.1" customHeight="1" spans="1:9">
      <c r="A29" s="14" t="s">
        <v>72</v>
      </c>
      <c r="B29" s="30" t="s">
        <v>73</v>
      </c>
      <c r="C29" s="14">
        <v>202408</v>
      </c>
      <c r="D29" s="14">
        <v>202408</v>
      </c>
      <c r="E29" s="15">
        <v>742</v>
      </c>
      <c r="F29" s="16">
        <v>270</v>
      </c>
      <c r="G29" s="16">
        <v>30</v>
      </c>
      <c r="H29" s="17">
        <f t="shared" si="0"/>
        <v>1042</v>
      </c>
      <c r="I29" s="17" t="s">
        <v>71</v>
      </c>
    </row>
    <row r="30" ht="26.1" customHeight="1" spans="1:9">
      <c r="A30" s="14" t="s">
        <v>74</v>
      </c>
      <c r="B30" s="17" t="s">
        <v>75</v>
      </c>
      <c r="C30" s="14" t="s">
        <v>19</v>
      </c>
      <c r="D30" s="14" t="s">
        <v>19</v>
      </c>
      <c r="E30" s="27">
        <v>742</v>
      </c>
      <c r="F30" s="27">
        <v>270</v>
      </c>
      <c r="G30" s="27">
        <v>30</v>
      </c>
      <c r="H30" s="17">
        <f t="shared" si="0"/>
        <v>1042</v>
      </c>
      <c r="I30" s="17" t="s">
        <v>76</v>
      </c>
    </row>
    <row r="31" ht="26.1" customHeight="1" spans="1:9">
      <c r="A31" s="14" t="s">
        <v>77</v>
      </c>
      <c r="B31" s="17" t="s">
        <v>78</v>
      </c>
      <c r="C31" s="14" t="s">
        <v>19</v>
      </c>
      <c r="D31" s="14" t="s">
        <v>19</v>
      </c>
      <c r="E31" s="27">
        <v>742</v>
      </c>
      <c r="F31" s="27">
        <v>270</v>
      </c>
      <c r="G31" s="27">
        <v>30</v>
      </c>
      <c r="H31" s="17">
        <f t="shared" si="0"/>
        <v>1042</v>
      </c>
      <c r="I31" s="17" t="s">
        <v>76</v>
      </c>
    </row>
    <row r="32" ht="26.1" customHeight="1" spans="1:9">
      <c r="A32" s="14" t="s">
        <v>79</v>
      </c>
      <c r="B32" s="19" t="s">
        <v>80</v>
      </c>
      <c r="C32" s="14" t="s">
        <v>19</v>
      </c>
      <c r="D32" s="14" t="s">
        <v>19</v>
      </c>
      <c r="E32" s="16">
        <v>742</v>
      </c>
      <c r="F32" s="16">
        <v>270</v>
      </c>
      <c r="G32" s="16">
        <v>30</v>
      </c>
      <c r="H32" s="17">
        <f t="shared" si="0"/>
        <v>1042</v>
      </c>
      <c r="I32" s="17" t="s">
        <v>76</v>
      </c>
    </row>
    <row r="33" ht="26.1" customHeight="1" spans="1:9">
      <c r="A33" s="14" t="s">
        <v>81</v>
      </c>
      <c r="B33" s="31" t="s">
        <v>82</v>
      </c>
      <c r="C33" s="17">
        <v>202401</v>
      </c>
      <c r="D33" s="14" t="s">
        <v>83</v>
      </c>
      <c r="E33" s="32">
        <v>5196</v>
      </c>
      <c r="F33" s="32">
        <v>0</v>
      </c>
      <c r="G33" s="32">
        <v>223</v>
      </c>
      <c r="H33" s="17">
        <f t="shared" si="0"/>
        <v>5419</v>
      </c>
      <c r="I33" s="17" t="s">
        <v>84</v>
      </c>
    </row>
    <row r="34" ht="26.1" customHeight="1" spans="1:9">
      <c r="A34" s="14" t="s">
        <v>85</v>
      </c>
      <c r="B34" s="17" t="s">
        <v>86</v>
      </c>
      <c r="C34" s="15" t="s">
        <v>87</v>
      </c>
      <c r="D34" s="15" t="s">
        <v>83</v>
      </c>
      <c r="E34" s="32">
        <v>5196</v>
      </c>
      <c r="F34" s="16">
        <v>0</v>
      </c>
      <c r="G34" s="16">
        <v>30</v>
      </c>
      <c r="H34" s="24">
        <f t="shared" si="0"/>
        <v>5226</v>
      </c>
      <c r="I34" s="24" t="s">
        <v>88</v>
      </c>
    </row>
    <row r="35" ht="26.1" customHeight="1" spans="1:9">
      <c r="A35" s="14" t="s">
        <v>89</v>
      </c>
      <c r="B35" s="30" t="s">
        <v>90</v>
      </c>
      <c r="C35" s="15" t="s">
        <v>19</v>
      </c>
      <c r="D35" s="15" t="s">
        <v>19</v>
      </c>
      <c r="E35" s="32">
        <v>742</v>
      </c>
      <c r="F35" s="16">
        <v>0</v>
      </c>
      <c r="G35" s="16">
        <v>0</v>
      </c>
      <c r="H35" s="18">
        <v>742</v>
      </c>
      <c r="I35" s="14" t="s">
        <v>91</v>
      </c>
    </row>
    <row r="36" ht="26.1" customHeight="1" spans="1:9">
      <c r="A36" s="14" t="s">
        <v>92</v>
      </c>
      <c r="B36" s="33" t="s">
        <v>93</v>
      </c>
      <c r="C36" s="34" t="s">
        <v>19</v>
      </c>
      <c r="D36" s="34" t="s">
        <v>19</v>
      </c>
      <c r="E36" s="32">
        <v>742</v>
      </c>
      <c r="F36" s="16">
        <v>0</v>
      </c>
      <c r="G36" s="16">
        <v>0</v>
      </c>
      <c r="H36" s="18">
        <v>742</v>
      </c>
      <c r="I36" s="39" t="s">
        <v>94</v>
      </c>
    </row>
    <row r="37" ht="26.1" customHeight="1" spans="1:9">
      <c r="A37" s="14" t="s">
        <v>95</v>
      </c>
      <c r="B37" s="33" t="s">
        <v>96</v>
      </c>
      <c r="C37" s="34" t="s">
        <v>19</v>
      </c>
      <c r="D37" s="34" t="s">
        <v>19</v>
      </c>
      <c r="E37" s="32">
        <v>742</v>
      </c>
      <c r="F37" s="16">
        <v>0</v>
      </c>
      <c r="G37" s="16">
        <v>0</v>
      </c>
      <c r="H37" s="18">
        <v>742</v>
      </c>
      <c r="I37" s="39" t="s">
        <v>94</v>
      </c>
    </row>
    <row r="38" ht="26.1" customHeight="1" spans="1:9">
      <c r="A38" s="14" t="s">
        <v>97</v>
      </c>
      <c r="B38" s="35" t="s">
        <v>98</v>
      </c>
      <c r="C38" s="34" t="s">
        <v>19</v>
      </c>
      <c r="D38" s="34" t="s">
        <v>19</v>
      </c>
      <c r="E38" s="32">
        <v>742</v>
      </c>
      <c r="F38" s="16">
        <v>0</v>
      </c>
      <c r="G38" s="16">
        <v>0</v>
      </c>
      <c r="H38" s="18">
        <v>742</v>
      </c>
      <c r="I38" s="39" t="s">
        <v>94</v>
      </c>
    </row>
    <row r="39" ht="26.1" customHeight="1" spans="1:9">
      <c r="A39" s="14" t="s">
        <v>99</v>
      </c>
      <c r="B39" s="22" t="s">
        <v>100</v>
      </c>
      <c r="C39" s="34" t="s">
        <v>19</v>
      </c>
      <c r="D39" s="34" t="s">
        <v>19</v>
      </c>
      <c r="E39" s="32">
        <v>742</v>
      </c>
      <c r="F39" s="16">
        <v>0</v>
      </c>
      <c r="G39" s="16">
        <v>0</v>
      </c>
      <c r="H39" s="18">
        <v>742</v>
      </c>
      <c r="I39" s="39" t="s">
        <v>94</v>
      </c>
    </row>
    <row r="40" ht="26.1" customHeight="1" spans="1:9">
      <c r="A40" s="14" t="s">
        <v>101</v>
      </c>
      <c r="B40" s="24" t="s">
        <v>102</v>
      </c>
      <c r="C40" s="34" t="s">
        <v>19</v>
      </c>
      <c r="D40" s="34" t="s">
        <v>19</v>
      </c>
      <c r="E40" s="32">
        <v>742</v>
      </c>
      <c r="F40" s="16">
        <v>0</v>
      </c>
      <c r="G40" s="16">
        <v>0</v>
      </c>
      <c r="H40" s="18">
        <v>742</v>
      </c>
      <c r="I40" s="39" t="s">
        <v>94</v>
      </c>
    </row>
    <row r="41" ht="26.1" customHeight="1" spans="1:9">
      <c r="A41" s="14" t="s">
        <v>103</v>
      </c>
      <c r="B41" s="22" t="s">
        <v>104</v>
      </c>
      <c r="C41" s="34" t="s">
        <v>19</v>
      </c>
      <c r="D41" s="34" t="s">
        <v>19</v>
      </c>
      <c r="E41" s="32">
        <v>742</v>
      </c>
      <c r="F41" s="16">
        <v>0</v>
      </c>
      <c r="G41" s="16">
        <v>0</v>
      </c>
      <c r="H41" s="18">
        <v>742</v>
      </c>
      <c r="I41" s="39" t="s">
        <v>94</v>
      </c>
    </row>
    <row r="42" ht="26.1" customHeight="1" spans="1:9">
      <c r="A42" s="14" t="s">
        <v>105</v>
      </c>
      <c r="B42" s="23" t="s">
        <v>106</v>
      </c>
      <c r="C42" s="34" t="s">
        <v>107</v>
      </c>
      <c r="D42" s="34" t="s">
        <v>107</v>
      </c>
      <c r="E42" s="27">
        <v>742</v>
      </c>
      <c r="F42" s="32">
        <v>270</v>
      </c>
      <c r="G42" s="32">
        <v>30</v>
      </c>
      <c r="H42" s="14">
        <f t="shared" ref="H42:H46" si="1">SUM(E42:G42)</f>
        <v>1042</v>
      </c>
      <c r="I42" s="14" t="s">
        <v>108</v>
      </c>
    </row>
    <row r="43" ht="26.1" customHeight="1" spans="1:9">
      <c r="A43" s="14" t="s">
        <v>109</v>
      </c>
      <c r="B43" s="23" t="s">
        <v>110</v>
      </c>
      <c r="C43" s="24">
        <v>202407</v>
      </c>
      <c r="D43" s="34" t="s">
        <v>19</v>
      </c>
      <c r="E43" s="27">
        <v>742</v>
      </c>
      <c r="F43" s="32">
        <v>270</v>
      </c>
      <c r="G43" s="32">
        <v>30</v>
      </c>
      <c r="H43" s="14">
        <f t="shared" si="1"/>
        <v>1042</v>
      </c>
      <c r="I43" s="24" t="s">
        <v>111</v>
      </c>
    </row>
    <row r="44" s="2" customFormat="1" ht="26.1" customHeight="1" spans="1:9">
      <c r="A44" s="14" t="s">
        <v>112</v>
      </c>
      <c r="B44" s="23" t="s">
        <v>113</v>
      </c>
      <c r="C44" s="34" t="s">
        <v>19</v>
      </c>
      <c r="D44" s="34" t="s">
        <v>19</v>
      </c>
      <c r="E44" s="27">
        <v>742</v>
      </c>
      <c r="F44" s="32">
        <v>0</v>
      </c>
      <c r="G44" s="32">
        <v>30</v>
      </c>
      <c r="H44" s="14">
        <f t="shared" si="1"/>
        <v>772</v>
      </c>
      <c r="I44" s="14" t="s">
        <v>114</v>
      </c>
    </row>
    <row r="45" s="2" customFormat="1" ht="26.1" customHeight="1" spans="1:9">
      <c r="A45" s="14" t="s">
        <v>115</v>
      </c>
      <c r="B45" s="23" t="s">
        <v>116</v>
      </c>
      <c r="C45" s="34" t="s">
        <v>19</v>
      </c>
      <c r="D45" s="34" t="s">
        <v>19</v>
      </c>
      <c r="E45" s="27">
        <v>742</v>
      </c>
      <c r="F45" s="32">
        <v>0</v>
      </c>
      <c r="G45" s="32">
        <v>30</v>
      </c>
      <c r="H45" s="14">
        <f t="shared" si="1"/>
        <v>772</v>
      </c>
      <c r="I45" s="14" t="s">
        <v>114</v>
      </c>
    </row>
    <row r="46" ht="26.1" customHeight="1" spans="1:9">
      <c r="A46" s="14" t="s">
        <v>117</v>
      </c>
      <c r="B46" s="23" t="s">
        <v>118</v>
      </c>
      <c r="C46" s="34" t="s">
        <v>19</v>
      </c>
      <c r="D46" s="34" t="s">
        <v>19</v>
      </c>
      <c r="E46" s="27">
        <v>742</v>
      </c>
      <c r="F46" s="36">
        <v>0</v>
      </c>
      <c r="G46" s="36">
        <v>30</v>
      </c>
      <c r="H46" s="14">
        <f t="shared" si="1"/>
        <v>772</v>
      </c>
      <c r="I46" s="14" t="s">
        <v>114</v>
      </c>
    </row>
    <row r="47" ht="31" customHeight="1" spans="5:8">
      <c r="E47" s="4">
        <f>SUM(E5:E46)</f>
        <v>40072</v>
      </c>
      <c r="F47" s="4">
        <f>SUM(F5:F46)</f>
        <v>7386</v>
      </c>
      <c r="G47" s="4">
        <f>SUM(G5:G46)</f>
        <v>1271</v>
      </c>
      <c r="H47" s="4">
        <f>SUM(H5:H46)</f>
        <v>48729</v>
      </c>
    </row>
    <row r="48" spans="5:8">
      <c r="E48" s="37"/>
      <c r="F48" s="37"/>
      <c r="G48" s="37"/>
      <c r="H48" s="37"/>
    </row>
  </sheetData>
  <mergeCells count="3">
    <mergeCell ref="A1:B1"/>
    <mergeCell ref="A2:I2"/>
    <mergeCell ref="A3:I3"/>
  </mergeCells>
  <dataValidations count="4">
    <dataValidation type="list" allowBlank="1" showInputMessage="1" showErrorMessage="1" sqref="IT4 SP4 ACL4 AMH4 AWD4 BFZ4 BPV4 BZR4 CJN4 CTJ4 DDF4 DNB4 DWX4 EGT4 EQP4 FAL4 FKH4 FUD4 GDZ4 GNV4 GXR4 HHN4 HRJ4 IBF4 ILB4 IUX4 JET4 JOP4 JYL4 KIH4 KSD4 LBZ4 LLV4 LVR4 MFN4 MPJ4 MZF4 NJB4 NSX4 OCT4 OMP4 OWL4 PGH4 PQD4 PZZ4 QJV4 QTR4 RDN4 RNJ4 RXF4 SHB4 SQX4 TAT4 TKP4 TUL4 UEH4 UOD4 UXZ4 VHV4 VRR4 WBN4 WLJ4 WVF4">
      <formula1>"就业困难人员,高校毕业生"</formula1>
    </dataValidation>
    <dataValidation type="textLength" operator="between" allowBlank="1" showInputMessage="1" showErrorMessage="1" sqref="B5 B27 B32 B10:B11 B47:B1048576">
      <formula1>1</formula1>
      <formula2>33</formula2>
    </dataValidation>
    <dataValidation type="textLength" operator="between" allowBlank="1" showInputMessage="1" showErrorMessage="1" sqref="C27:D27 C4:D11 C34:D35 C47:D1048576">
      <formula1>6</formula1>
      <formula2>6</formula2>
    </dataValidation>
    <dataValidation type="textLength" operator="between" allowBlank="1" showInputMessage="1" showErrorMessage="1" sqref="F5:F11 F13:F1048576">
      <formula1>1</formula1>
      <formula2>16</formula2>
    </dataValidation>
  </dataValidations>
  <pageMargins left="0.36" right="0.34" top="0.75" bottom="0.75" header="0.3" footer="0.3"/>
  <pageSetup paperSize="9" orientation="landscape"/>
  <headerFooter/>
  <ignoredErrors>
    <ignoredError sqref="H12:H26 H28:H29"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yangting</dc:creator>
  <cp:lastModifiedBy>15929507118</cp:lastModifiedBy>
  <dcterms:created xsi:type="dcterms:W3CDTF">2006-09-16T00:00:00Z</dcterms:created>
  <cp:lastPrinted>2022-10-24T01:10:00Z</cp:lastPrinted>
  <dcterms:modified xsi:type="dcterms:W3CDTF">2024-09-18T06:28:29Z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7A752B9B2B944D309E4F8FABE73A360B</vt:lpwstr>
  </property>
</Properties>
</file>