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9月统拨" sheetId="6" r:id="rId1"/>
    <sheet name="9月直拨" sheetId="7" r:id="rId2"/>
  </sheets>
  <definedNames>
    <definedName name="_xlnm._FilterDatabase" localSheetId="1" hidden="1">'9月直拨'!$B$6:$B$9</definedName>
    <definedName name="_xlnm._FilterDatabase" localSheetId="0" hidden="1">'9月统拨'!$A$4:$K$30</definedName>
    <definedName name="高校毕业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<sst xmlns="http://schemas.openxmlformats.org/spreadsheetml/2006/main" count="70" uniqueCount="56">
  <si>
    <t>附件1</t>
  </si>
  <si>
    <t>镇巴县2024年度9月城镇公益性岗位补贴资金拨付表</t>
  </si>
  <si>
    <t>单位名称：镇巴县就业创业服务中心                                       申报时间：2024年10月18日</t>
  </si>
  <si>
    <t>序
号</t>
  </si>
  <si>
    <t>单位名称</t>
  </si>
  <si>
    <t>岗位补贴</t>
  </si>
  <si>
    <t>社保补贴</t>
  </si>
  <si>
    <t>合计（元）</t>
  </si>
  <si>
    <t>备注</t>
  </si>
  <si>
    <t>人数</t>
  </si>
  <si>
    <t>补贴合计(元）</t>
  </si>
  <si>
    <t>镇巴县文化旅游服务中心</t>
  </si>
  <si>
    <t>中共镇巴县纪律检查委员会</t>
  </si>
  <si>
    <t>镇巴县民政局</t>
  </si>
  <si>
    <t>镇巴县统计局</t>
  </si>
  <si>
    <t>镇巴县社会经济调查中心</t>
  </si>
  <si>
    <t>陕西省镇巴县公证处</t>
  </si>
  <si>
    <t>镇巴县中心敬老院</t>
  </si>
  <si>
    <t>镇巴县大池镇人民政府</t>
  </si>
  <si>
    <t>镇巴县应急管理局</t>
  </si>
  <si>
    <t>镇巴县医疗保障局</t>
  </si>
  <si>
    <t>镇巴县司法局</t>
  </si>
  <si>
    <t>补拨（1-3月养老保险）</t>
  </si>
  <si>
    <t>镇巴县自然资源局</t>
  </si>
  <si>
    <t>镇巴县青少年校外活动中心</t>
  </si>
  <si>
    <t>现更名为：镇巴县全民健身服务中心</t>
  </si>
  <si>
    <t>镇巴县班城幼儿园</t>
  </si>
  <si>
    <t>镇巴县林业局</t>
  </si>
  <si>
    <t>镇巴县妇女联合会</t>
  </si>
  <si>
    <t>镇巴县交通运输事业发展中心</t>
  </si>
  <si>
    <t>镇巴县兴隆镇人民政府</t>
  </si>
  <si>
    <t>报送9-10月岗位、养老、失业</t>
  </si>
  <si>
    <t>镇巴县职业中学</t>
  </si>
  <si>
    <t>镇巴县行政审批服务局</t>
  </si>
  <si>
    <t>下属单位：镇巴县政务服务中心</t>
  </si>
  <si>
    <t>镇巴县简池镇人民政府</t>
  </si>
  <si>
    <t>报送8-10月岗位、养老、（10月失业）</t>
  </si>
  <si>
    <t>镇巴县赤南镇人民政府</t>
  </si>
  <si>
    <t>镇巴县卫生健康局</t>
  </si>
  <si>
    <t>报送7-9月岗位、6-9月养老补贴</t>
  </si>
  <si>
    <t>镇巴县巴庙镇人民政府</t>
  </si>
  <si>
    <t>报送8-9月岗位、养老、失业</t>
  </si>
  <si>
    <t>合计</t>
  </si>
  <si>
    <t>附件2</t>
  </si>
  <si>
    <t>镇巴县2024年9月城镇公益性岗位补贴资金拨付表</t>
  </si>
  <si>
    <t>单位：镇巴县就业创业服务中心</t>
  </si>
  <si>
    <t xml:space="preserve"> 申报时间：2024年10月18日</t>
  </si>
  <si>
    <t>子账户</t>
  </si>
  <si>
    <t>镇巴县养老经办中心</t>
  </si>
  <si>
    <t>26645401040000607</t>
  </si>
  <si>
    <t>农行镇巴县支行营业部</t>
  </si>
  <si>
    <t>镇巴县人民检察院</t>
  </si>
  <si>
    <t>26645401040009673</t>
  </si>
  <si>
    <t>镇巴县人民法院</t>
  </si>
  <si>
    <t>26645401040009657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</si>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</sst>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indexed="8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5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A13" workbookViewId="0">
      <selection activeCell="I27" sqref="I27"/>
    </sheetView>
  </sheetViews>
  <sheetFormatPr defaultColWidth="9" defaultRowHeight="13.5"/>
  <cols>
    <col min="1" max="1" width="6.125" style="39" customWidth="1"/>
    <col min="2" max="2" width="29.625" style="41" customWidth="1"/>
    <col min="3" max="3" width="6.5" style="41" customWidth="1"/>
    <col min="4" max="4" width="11.625" style="40" customWidth="1"/>
    <col min="5" max="5" width="7.875" style="40" customWidth="1"/>
    <col min="6" max="6" width="12.125" style="40" customWidth="1"/>
    <col min="7" max="7" width="13.875" style="40" customWidth="1"/>
    <col min="8" max="8" width="38.625" style="41" customWidth="1"/>
    <col min="9" max="9" width="21.125" style="37" customWidth="1"/>
    <col min="10" max="16384" width="9" style="37"/>
  </cols>
  <sheetData>
    <row r="1" spans="1:2">
      <c r="A1" s="42" t="s">
        <v>0</v>
      </c>
      <c r="B1" s="42"/>
    </row>
    <row r="2" s="37" customFormat="1" ht="50.1" customHeight="1" spans="1:8">
      <c r="A2" s="6" t="s">
        <v>1</v>
      </c>
      <c r="B2" s="6"/>
      <c r="C2" s="6"/>
      <c r="D2" s="6"/>
      <c r="E2" s="6"/>
      <c r="F2" s="6"/>
      <c r="G2" s="6"/>
      <c r="H2" s="31"/>
    </row>
    <row r="3" s="37" customFormat="1" ht="27.95" customHeight="1" spans="1:8">
      <c r="A3" s="7" t="s">
        <v>2</v>
      </c>
      <c r="B3" s="7"/>
      <c r="C3" s="7"/>
      <c r="D3" s="7"/>
      <c r="E3" s="7"/>
      <c r="F3" s="7"/>
      <c r="G3" s="7"/>
      <c r="H3" s="32"/>
    </row>
    <row r="4" s="38" customFormat="1" ht="34" customHeight="1" spans="1:8">
      <c r="A4" s="10" t="s">
        <v>3</v>
      </c>
      <c r="B4" s="10" t="s">
        <v>4</v>
      </c>
      <c r="C4" s="11" t="s">
        <v>5</v>
      </c>
      <c r="D4" s="11"/>
      <c r="E4" s="11" t="s">
        <v>6</v>
      </c>
      <c r="F4" s="11"/>
      <c r="G4" s="10" t="s">
        <v>7</v>
      </c>
      <c r="H4" s="43" t="s">
        <v>8</v>
      </c>
    </row>
    <row r="5" s="38" customFormat="1" ht="36" customHeight="1" spans="1:8">
      <c r="A5" s="12"/>
      <c r="B5" s="12"/>
      <c r="C5" s="13" t="s">
        <v>9</v>
      </c>
      <c r="D5" s="13" t="s">
        <v>10</v>
      </c>
      <c r="E5" s="13" t="s">
        <v>9</v>
      </c>
      <c r="F5" s="13" t="s">
        <v>10</v>
      </c>
      <c r="G5" s="14"/>
      <c r="H5" s="44"/>
    </row>
    <row r="6" s="39" customFormat="1" ht="30" customHeight="1" spans="1:8">
      <c r="A6" s="21">
        <v>1</v>
      </c>
      <c r="B6" s="20" t="s">
        <v>11</v>
      </c>
      <c r="C6" s="20">
        <v>2</v>
      </c>
      <c r="D6" s="21">
        <v>2000</v>
      </c>
      <c r="E6" s="21">
        <v>2</v>
      </c>
      <c r="F6" s="21">
        <v>64</v>
      </c>
      <c r="G6" s="21">
        <v>2064</v>
      </c>
      <c r="H6" s="45"/>
    </row>
    <row r="7" s="39" customFormat="1" ht="30" customHeight="1" spans="1:8">
      <c r="A7" s="21">
        <v>2</v>
      </c>
      <c r="B7" s="20" t="s">
        <v>12</v>
      </c>
      <c r="C7" s="20">
        <v>2</v>
      </c>
      <c r="D7" s="21">
        <v>4000</v>
      </c>
      <c r="E7" s="21">
        <v>2</v>
      </c>
      <c r="F7" s="21">
        <v>4166</v>
      </c>
      <c r="G7" s="21">
        <v>8166</v>
      </c>
      <c r="H7" s="45"/>
    </row>
    <row r="8" s="40" customFormat="1" ht="27" customHeight="1" spans="1:8">
      <c r="A8" s="21">
        <v>3</v>
      </c>
      <c r="B8" s="20" t="s">
        <v>13</v>
      </c>
      <c r="C8" s="20">
        <v>1</v>
      </c>
      <c r="D8" s="21">
        <v>1000</v>
      </c>
      <c r="E8" s="21">
        <v>1</v>
      </c>
      <c r="F8" s="21">
        <v>1044</v>
      </c>
      <c r="G8" s="21">
        <v>2044</v>
      </c>
      <c r="H8" s="45"/>
    </row>
    <row r="9" s="38" customFormat="1" ht="36" customHeight="1" spans="1:8">
      <c r="A9" s="21">
        <v>4</v>
      </c>
      <c r="B9" s="20" t="s">
        <v>14</v>
      </c>
      <c r="C9" s="16">
        <v>1</v>
      </c>
      <c r="D9" s="16">
        <v>1000</v>
      </c>
      <c r="E9" s="16">
        <v>0</v>
      </c>
      <c r="F9" s="16">
        <v>0</v>
      </c>
      <c r="G9" s="46">
        <v>1000</v>
      </c>
      <c r="H9" s="44"/>
    </row>
    <row r="10" s="38" customFormat="1" ht="36" customHeight="1" spans="1:8">
      <c r="A10" s="21">
        <v>5</v>
      </c>
      <c r="B10" s="20" t="s">
        <v>15</v>
      </c>
      <c r="C10" s="16">
        <v>1</v>
      </c>
      <c r="D10" s="16">
        <v>1000</v>
      </c>
      <c r="E10" s="16">
        <v>0</v>
      </c>
      <c r="F10" s="16">
        <v>0</v>
      </c>
      <c r="G10" s="46">
        <v>1000</v>
      </c>
      <c r="H10" s="44"/>
    </row>
    <row r="11" s="39" customFormat="1" ht="30" customHeight="1" spans="1:8">
      <c r="A11" s="21">
        <v>6</v>
      </c>
      <c r="B11" s="20" t="s">
        <v>16</v>
      </c>
      <c r="C11" s="20">
        <v>1</v>
      </c>
      <c r="D11" s="21">
        <v>1000</v>
      </c>
      <c r="E11" s="21">
        <v>0</v>
      </c>
      <c r="F11" s="21">
        <v>0</v>
      </c>
      <c r="G11" s="21">
        <v>1000</v>
      </c>
      <c r="H11" s="47"/>
    </row>
    <row r="12" s="39" customFormat="1" ht="30" customHeight="1" spans="1:11">
      <c r="A12" s="21">
        <v>7</v>
      </c>
      <c r="B12" s="20" t="s">
        <v>17</v>
      </c>
      <c r="C12" s="20">
        <v>11</v>
      </c>
      <c r="D12" s="21">
        <v>11000</v>
      </c>
      <c r="E12" s="21">
        <v>11</v>
      </c>
      <c r="F12" s="21">
        <v>11616</v>
      </c>
      <c r="G12" s="21">
        <v>22616</v>
      </c>
      <c r="H12" s="48"/>
      <c r="K12" s="42"/>
    </row>
    <row r="13" s="39" customFormat="1" ht="30" customHeight="1" spans="1:8">
      <c r="A13" s="21">
        <v>8</v>
      </c>
      <c r="B13" s="20" t="s">
        <v>18</v>
      </c>
      <c r="C13" s="20">
        <v>2</v>
      </c>
      <c r="D13" s="21">
        <v>2000</v>
      </c>
      <c r="E13" s="21">
        <v>0</v>
      </c>
      <c r="F13" s="21">
        <v>0</v>
      </c>
      <c r="G13" s="21">
        <v>2000</v>
      </c>
      <c r="H13" s="45"/>
    </row>
    <row r="14" s="40" customFormat="1" ht="27" customHeight="1" spans="1:8">
      <c r="A14" s="21">
        <v>9</v>
      </c>
      <c r="B14" s="20" t="s">
        <v>19</v>
      </c>
      <c r="C14" s="20">
        <v>2</v>
      </c>
      <c r="D14" s="21">
        <v>2000</v>
      </c>
      <c r="E14" s="21">
        <v>2</v>
      </c>
      <c r="F14" s="21">
        <v>2184</v>
      </c>
      <c r="G14" s="21">
        <v>4184</v>
      </c>
      <c r="H14" s="45"/>
    </row>
    <row r="15" s="39" customFormat="1" ht="30" customHeight="1" spans="1:8">
      <c r="A15" s="21">
        <v>10</v>
      </c>
      <c r="B15" s="20" t="s">
        <v>20</v>
      </c>
      <c r="C15" s="20">
        <v>1</v>
      </c>
      <c r="D15" s="21">
        <v>1000</v>
      </c>
      <c r="E15" s="21">
        <v>1</v>
      </c>
      <c r="F15" s="49">
        <v>774</v>
      </c>
      <c r="G15" s="21">
        <v>1774</v>
      </c>
      <c r="H15" s="45"/>
    </row>
    <row r="16" s="39" customFormat="1" ht="30" customHeight="1" spans="1:8">
      <c r="A16" s="21">
        <v>11</v>
      </c>
      <c r="B16" s="20" t="s">
        <v>21</v>
      </c>
      <c r="C16" s="20">
        <v>1</v>
      </c>
      <c r="D16" s="21">
        <v>1000</v>
      </c>
      <c r="E16" s="21">
        <v>1</v>
      </c>
      <c r="F16" s="21">
        <v>2968</v>
      </c>
      <c r="G16" s="21">
        <v>3968</v>
      </c>
      <c r="H16" s="47" t="s">
        <v>22</v>
      </c>
    </row>
    <row r="17" s="39" customFormat="1" ht="30" customHeight="1" spans="1:8">
      <c r="A17" s="21">
        <v>12</v>
      </c>
      <c r="B17" s="20" t="s">
        <v>23</v>
      </c>
      <c r="C17" s="20">
        <v>1</v>
      </c>
      <c r="D17" s="21">
        <v>1000</v>
      </c>
      <c r="E17" s="21">
        <v>1</v>
      </c>
      <c r="F17" s="21">
        <v>1044</v>
      </c>
      <c r="G17" s="21">
        <v>2044</v>
      </c>
      <c r="H17" s="45"/>
    </row>
    <row r="18" s="39" customFormat="1" ht="30" customHeight="1" spans="1:11">
      <c r="A18" s="21">
        <v>13</v>
      </c>
      <c r="B18" s="50" t="s">
        <v>24</v>
      </c>
      <c r="C18" s="20">
        <v>1</v>
      </c>
      <c r="D18" s="21">
        <v>1000</v>
      </c>
      <c r="E18" s="51">
        <v>1</v>
      </c>
      <c r="F18" s="51">
        <v>729</v>
      </c>
      <c r="G18" s="51">
        <v>1729</v>
      </c>
      <c r="H18" s="47" t="s">
        <v>25</v>
      </c>
      <c r="K18" s="42"/>
    </row>
    <row r="19" s="39" customFormat="1" ht="30" customHeight="1" spans="1:8">
      <c r="A19" s="21">
        <v>14</v>
      </c>
      <c r="B19" s="50" t="s">
        <v>26</v>
      </c>
      <c r="C19" s="20">
        <v>2</v>
      </c>
      <c r="D19" s="21">
        <v>2000</v>
      </c>
      <c r="E19" s="51">
        <v>2</v>
      </c>
      <c r="F19" s="51">
        <v>1484</v>
      </c>
      <c r="G19" s="51">
        <v>3484</v>
      </c>
      <c r="H19" s="52"/>
    </row>
    <row r="20" s="39" customFormat="1" ht="30" customHeight="1" spans="1:8">
      <c r="A20" s="21">
        <v>15</v>
      </c>
      <c r="B20" s="20" t="s">
        <v>27</v>
      </c>
      <c r="C20" s="20">
        <v>3</v>
      </c>
      <c r="D20" s="21">
        <v>3000</v>
      </c>
      <c r="E20" s="21">
        <v>3</v>
      </c>
      <c r="F20" s="21">
        <v>2322</v>
      </c>
      <c r="G20" s="21">
        <v>5322</v>
      </c>
      <c r="H20" s="45"/>
    </row>
    <row r="21" s="39" customFormat="1" ht="30" customHeight="1" spans="1:8">
      <c r="A21" s="21">
        <v>16</v>
      </c>
      <c r="B21" s="20" t="s">
        <v>28</v>
      </c>
      <c r="C21" s="20">
        <v>1</v>
      </c>
      <c r="D21" s="21">
        <v>3000</v>
      </c>
      <c r="E21" s="21">
        <v>0</v>
      </c>
      <c r="F21" s="21">
        <v>0</v>
      </c>
      <c r="G21" s="21">
        <v>3000</v>
      </c>
      <c r="H21" s="45"/>
    </row>
    <row r="22" s="39" customFormat="1" ht="30" customHeight="1" spans="1:8">
      <c r="A22" s="21">
        <v>17</v>
      </c>
      <c r="B22" s="20" t="s">
        <v>29</v>
      </c>
      <c r="C22" s="20">
        <v>1</v>
      </c>
      <c r="D22" s="21">
        <v>1000</v>
      </c>
      <c r="E22" s="21">
        <v>1</v>
      </c>
      <c r="F22" s="21">
        <v>1031</v>
      </c>
      <c r="G22" s="21">
        <v>2031</v>
      </c>
      <c r="H22" s="45"/>
    </row>
    <row r="23" s="39" customFormat="1" ht="30" customHeight="1" spans="1:8">
      <c r="A23" s="21">
        <v>18</v>
      </c>
      <c r="B23" s="20" t="s">
        <v>30</v>
      </c>
      <c r="C23" s="20">
        <v>1</v>
      </c>
      <c r="D23" s="21">
        <v>2000</v>
      </c>
      <c r="E23" s="21">
        <v>1</v>
      </c>
      <c r="F23" s="21">
        <v>1535</v>
      </c>
      <c r="G23" s="21">
        <v>3535</v>
      </c>
      <c r="H23" s="45" t="s">
        <v>31</v>
      </c>
    </row>
    <row r="24" s="39" customFormat="1" ht="30" customHeight="1" spans="1:8">
      <c r="A24" s="21">
        <v>19</v>
      </c>
      <c r="B24" s="20" t="s">
        <v>32</v>
      </c>
      <c r="C24" s="20">
        <v>2</v>
      </c>
      <c r="D24" s="21">
        <v>2000</v>
      </c>
      <c r="E24" s="21">
        <v>2</v>
      </c>
      <c r="F24" s="21">
        <v>1458</v>
      </c>
      <c r="G24" s="21">
        <v>3458</v>
      </c>
      <c r="H24" s="45"/>
    </row>
    <row r="25" s="39" customFormat="1" ht="30" customHeight="1" spans="1:8">
      <c r="A25" s="21">
        <v>20</v>
      </c>
      <c r="B25" s="53" t="s">
        <v>33</v>
      </c>
      <c r="C25" s="20">
        <v>3</v>
      </c>
      <c r="D25" s="21">
        <v>3000</v>
      </c>
      <c r="E25" s="21">
        <v>1</v>
      </c>
      <c r="F25" s="21">
        <v>1044</v>
      </c>
      <c r="G25" s="21">
        <v>4044</v>
      </c>
      <c r="H25" s="45" t="s">
        <v>34</v>
      </c>
    </row>
    <row r="26" s="39" customFormat="1" ht="30" customHeight="1" spans="1:8">
      <c r="A26" s="21">
        <v>21</v>
      </c>
      <c r="B26" s="53" t="s">
        <v>35</v>
      </c>
      <c r="C26" s="20">
        <v>2</v>
      </c>
      <c r="D26" s="21">
        <v>6000</v>
      </c>
      <c r="E26" s="21">
        <v>2</v>
      </c>
      <c r="F26" s="21">
        <v>4516</v>
      </c>
      <c r="G26" s="21">
        <v>10516</v>
      </c>
      <c r="H26" s="45" t="s">
        <v>36</v>
      </c>
    </row>
    <row r="27" s="39" customFormat="1" ht="30" customHeight="1" spans="1:8">
      <c r="A27" s="21">
        <v>22</v>
      </c>
      <c r="B27" s="53" t="s">
        <v>37</v>
      </c>
      <c r="C27" s="20">
        <v>2</v>
      </c>
      <c r="D27" s="21">
        <v>5000</v>
      </c>
      <c r="E27" s="21">
        <v>1</v>
      </c>
      <c r="F27" s="21">
        <v>2969</v>
      </c>
      <c r="G27" s="21">
        <v>7969</v>
      </c>
      <c r="H27" s="45"/>
    </row>
    <row r="28" s="39" customFormat="1" ht="30" customHeight="1" spans="1:8">
      <c r="A28" s="21">
        <v>23</v>
      </c>
      <c r="B28" s="53" t="s">
        <v>38</v>
      </c>
      <c r="C28" s="20">
        <v>1</v>
      </c>
      <c r="D28" s="21">
        <v>3000</v>
      </c>
      <c r="E28" s="21">
        <v>1</v>
      </c>
      <c r="F28" s="21">
        <v>2918</v>
      </c>
      <c r="G28" s="21">
        <v>5918</v>
      </c>
      <c r="H28" s="45" t="s">
        <v>39</v>
      </c>
    </row>
    <row r="29" s="39" customFormat="1" ht="30" customHeight="1" spans="1:8">
      <c r="A29" s="21">
        <v>24</v>
      </c>
      <c r="B29" s="53" t="s">
        <v>40</v>
      </c>
      <c r="C29" s="20">
        <v>1</v>
      </c>
      <c r="D29" s="21">
        <v>2000</v>
      </c>
      <c r="E29" s="21">
        <v>1</v>
      </c>
      <c r="F29" s="21">
        <v>1523</v>
      </c>
      <c r="G29" s="21">
        <v>3523</v>
      </c>
      <c r="H29" s="45" t="s">
        <v>41</v>
      </c>
    </row>
    <row r="30" ht="44" customHeight="1" spans="1:8">
      <c r="A30" s="54"/>
      <c r="B30" s="55" t="s">
        <v>42</v>
      </c>
      <c r="C30" s="55">
        <f>SUM(C6:C29)</f>
        <v>46</v>
      </c>
      <c r="D30" s="54">
        <f>SUM(D6:D29)</f>
        <v>61000</v>
      </c>
      <c r="E30" s="54">
        <f>SUM(E6:E29)</f>
        <v>37</v>
      </c>
      <c r="F30" s="54">
        <f>SUM(F6:F29)</f>
        <v>45389</v>
      </c>
      <c r="G30" s="54">
        <f>SUM(G6:G29)</f>
        <v>106389</v>
      </c>
      <c r="H30" s="55"/>
    </row>
  </sheetData>
  <mergeCells count="9">
    <mergeCell ref="A1:B1"/>
    <mergeCell ref="A2:H2"/>
    <mergeCell ref="A3:H3"/>
    <mergeCell ref="C4:D4"/>
    <mergeCell ref="E4:F4"/>
    <mergeCell ref="A4:A5"/>
    <mergeCell ref="B4:B5"/>
    <mergeCell ref="G4:G5"/>
    <mergeCell ref="H4:H5"/>
  </mergeCells>
  <pageMargins left="0.357638888888889" right="0.161111111111111" top="1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M8" sqref="M8"/>
    </sheetView>
  </sheetViews>
  <sheetFormatPr defaultColWidth="9" defaultRowHeight="13.5"/>
  <cols>
    <col min="1" max="1" width="6.25" style="3" customWidth="1"/>
    <col min="2" max="2" width="25.375" customWidth="1"/>
    <col min="3" max="3" width="6.125" customWidth="1"/>
    <col min="4" max="4" width="10.625" customWidth="1"/>
    <col min="5" max="5" width="6.625" style="2" customWidth="1"/>
    <col min="6" max="6" width="10.75" customWidth="1"/>
    <col min="7" max="7" width="10.875" customWidth="1"/>
    <col min="8" max="8" width="29.875" customWidth="1"/>
    <col min="9" max="9" width="25.25" style="4" customWidth="1"/>
    <col min="10" max="10" width="15.125" customWidth="1"/>
  </cols>
  <sheetData>
    <row r="1" spans="1:2">
      <c r="A1" s="5" t="s">
        <v>43</v>
      </c>
      <c r="B1" s="5"/>
    </row>
    <row r="2" ht="54" customHeight="1" spans="1:9">
      <c r="A2" s="6" t="s">
        <v>44</v>
      </c>
      <c r="B2" s="6"/>
      <c r="C2" s="6"/>
      <c r="D2" s="6"/>
      <c r="E2" s="6"/>
      <c r="F2" s="6"/>
      <c r="G2" s="6"/>
      <c r="H2" s="6"/>
      <c r="I2" s="31"/>
    </row>
    <row r="3" ht="41" customHeight="1" spans="1:9">
      <c r="A3" s="7" t="s">
        <v>45</v>
      </c>
      <c r="B3" s="7"/>
      <c r="C3" s="7"/>
      <c r="D3" s="7"/>
      <c r="E3" s="8"/>
      <c r="F3" s="8"/>
      <c r="G3" s="9" t="s">
        <v>46</v>
      </c>
      <c r="H3" s="9"/>
      <c r="I3" s="32"/>
    </row>
    <row r="4" s="1" customFormat="1" ht="43.15" customHeight="1" spans="1:9">
      <c r="A4" s="10" t="s">
        <v>3</v>
      </c>
      <c r="B4" s="10" t="s">
        <v>4</v>
      </c>
      <c r="C4" s="11" t="s">
        <v>5</v>
      </c>
      <c r="D4" s="11"/>
      <c r="E4" s="11" t="s">
        <v>6</v>
      </c>
      <c r="F4" s="11"/>
      <c r="G4" s="10" t="s">
        <v>7</v>
      </c>
      <c r="H4" s="10" t="s">
        <v>47</v>
      </c>
      <c r="I4" s="33" t="s">
        <v>8</v>
      </c>
    </row>
    <row r="5" s="1" customFormat="1" ht="36" customHeight="1" spans="1:9">
      <c r="A5" s="12"/>
      <c r="B5" s="12"/>
      <c r="C5" s="13" t="s">
        <v>9</v>
      </c>
      <c r="D5" s="13" t="s">
        <v>10</v>
      </c>
      <c r="E5" s="13" t="s">
        <v>9</v>
      </c>
      <c r="F5" s="13" t="s">
        <v>10</v>
      </c>
      <c r="G5" s="14"/>
      <c r="H5" s="14"/>
      <c r="I5" s="34"/>
    </row>
    <row r="6" s="2" customFormat="1" ht="43" customHeight="1" spans="1:9">
      <c r="A6" s="15">
        <v>1</v>
      </c>
      <c r="B6" s="16" t="s">
        <v>48</v>
      </c>
      <c r="C6" s="16">
        <v>2</v>
      </c>
      <c r="D6" s="16">
        <v>2000</v>
      </c>
      <c r="E6" s="17">
        <v>2</v>
      </c>
      <c r="F6" s="16">
        <v>1548</v>
      </c>
      <c r="G6" s="15">
        <v>3548</v>
      </c>
      <c r="H6" s="56" t="s">
        <v>49</v>
      </c>
      <c r="I6" s="35" t="s">
        <v>50</v>
      </c>
    </row>
    <row r="7" ht="39" customHeight="1" spans="1:9">
      <c r="A7" s="18">
        <v>2</v>
      </c>
      <c r="B7" s="16" t="s">
        <v>51</v>
      </c>
      <c r="C7" s="19">
        <v>3</v>
      </c>
      <c r="D7" s="20">
        <v>3000</v>
      </c>
      <c r="E7" s="21">
        <v>3</v>
      </c>
      <c r="F7" s="22">
        <v>3132</v>
      </c>
      <c r="G7" s="23">
        <v>6132</v>
      </c>
      <c r="H7" s="56" t="s">
        <v>52</v>
      </c>
      <c r="I7" s="35" t="s">
        <v>50</v>
      </c>
    </row>
    <row r="8" ht="39" customHeight="1" spans="1:9">
      <c r="A8" s="24">
        <v>3</v>
      </c>
      <c r="B8" s="20" t="s">
        <v>53</v>
      </c>
      <c r="C8" s="19">
        <v>3</v>
      </c>
      <c r="D8" s="20">
        <v>3000</v>
      </c>
      <c r="E8" s="21">
        <v>3</v>
      </c>
      <c r="F8" s="22">
        <v>3132</v>
      </c>
      <c r="G8" s="23">
        <v>6132</v>
      </c>
      <c r="H8" s="57" t="s">
        <v>54</v>
      </c>
      <c r="I8" s="35" t="s">
        <v>50</v>
      </c>
    </row>
    <row r="9" ht="47" customHeight="1" spans="1:9">
      <c r="A9" s="25"/>
      <c r="B9" s="26" t="s">
        <v>55</v>
      </c>
      <c r="C9" s="26">
        <f>SUM(C6:C8)</f>
        <v>8</v>
      </c>
      <c r="D9" s="26">
        <f>SUM(D6:D8)</f>
        <v>8000</v>
      </c>
      <c r="E9" s="27">
        <f>SUM(E6:E8)</f>
        <v>8</v>
      </c>
      <c r="F9" s="26">
        <f>SUM(F6:F8)</f>
        <v>7812</v>
      </c>
      <c r="G9" s="28">
        <f>SUM(G6:G8)</f>
        <v>15812</v>
      </c>
      <c r="H9" s="29"/>
      <c r="I9" s="36"/>
    </row>
    <row r="10" spans="4:7">
      <c r="D10" s="3"/>
      <c r="E10" s="30"/>
      <c r="F10" s="3"/>
      <c r="G10" s="3"/>
    </row>
  </sheetData>
  <autoFilter xmlns:etc="http://www.wps.cn/officeDocument/2017/etCustomData" ref="B6:B9" etc:filterBottomFollowUsedRange="0">
    <extLst/>
  </autoFilter>
  <mergeCells count="11">
    <mergeCell ref="A1:B1"/>
    <mergeCell ref="A2:I2"/>
    <mergeCell ref="A3:D3"/>
    <mergeCell ref="G3:I3"/>
    <mergeCell ref="C4:D4"/>
    <mergeCell ref="E4:F4"/>
    <mergeCell ref="A4:A5"/>
    <mergeCell ref="B4:B5"/>
    <mergeCell ref="G4:G5"/>
    <mergeCell ref="H4:H5"/>
    <mergeCell ref="I4:I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9月统拨</vt:lpstr>
      <vt:lpstr>9月直拨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15929507118</cp:lastModifiedBy>
  <dcterms:created xsi:type="dcterms:W3CDTF">2019-10-14T01:12:00Z</dcterms:created>
  <cp:lastPrinted>2022-12-20T07:02:00Z</cp:lastPrinted>
  <dcterms:modified xsi:type="dcterms:W3CDTF">2024-10-18T08:10:31Z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5911E47D50F74BA982A32122D7BDBF03_13</vt:lpwstr>
  </property>
</Properties>
</file>