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810"/>
  </bookViews>
  <sheets>
    <sheet name="2024年就业名单公示" sheetId="5" r:id="rId1"/>
  </sheets>
  <externalReferences>
    <externalReference r:id="rId2"/>
  </externalReferences>
  <definedNames>
    <definedName name="_xlnm._FilterDatabase" localSheetId="0" hidden="1">'2024年就业名单公示'!$A$2:$M$17</definedName>
    <definedName name="_xlnm.Print_Titles" localSheetId="0">'2024年就业名单公示'!$2:$3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<sst xmlns="http://schemas.openxmlformats.org/spreadsheetml/2006/main" count="769" uniqueCount="348">
  <si>
    <t>镇巴县2024年职业技能培训第七批合格人员就业名单公示</t>
  </si>
  <si>
    <t>序号</t>
  </si>
  <si>
    <t>学号</t>
  </si>
  <si>
    <t>姓名</t>
  </si>
  <si>
    <t>性别</t>
  </si>
  <si>
    <t>年龄</t>
  </si>
  <si>
    <t>家庭住址</t>
  </si>
  <si>
    <t>培训对象</t>
  </si>
  <si>
    <t>培训工种</t>
  </si>
  <si>
    <t>期次</t>
  </si>
  <si>
    <t>就业单位名称</t>
  </si>
  <si>
    <t>就业单位地址</t>
  </si>
  <si>
    <t>就业时间</t>
  </si>
  <si>
    <t>镇（办）</t>
  </si>
  <si>
    <t>村</t>
  </si>
  <si>
    <t>何伦香</t>
  </si>
  <si>
    <t>女</t>
  </si>
  <si>
    <t>盐场镇</t>
  </si>
  <si>
    <t>源滩村</t>
  </si>
  <si>
    <t>农村转移就业劳动者</t>
  </si>
  <si>
    <t>养老护理员</t>
  </si>
  <si>
    <t>6期</t>
  </si>
  <si>
    <t>王蓉</t>
  </si>
  <si>
    <t>汉中市汉中中学旁</t>
  </si>
  <si>
    <t>2024.9.3</t>
  </si>
  <si>
    <t>李洪蓉</t>
  </si>
  <si>
    <t>兴隆镇</t>
  </si>
  <si>
    <t>青狮村</t>
  </si>
  <si>
    <t>路遥</t>
  </si>
  <si>
    <t>西安市未央区凤城8路</t>
  </si>
  <si>
    <t>2024.9.1</t>
  </si>
  <si>
    <t>马培兰</t>
  </si>
  <si>
    <t>泾洋街道办</t>
  </si>
  <si>
    <t>七里沟村</t>
  </si>
  <si>
    <t>脱贫劳动力</t>
  </si>
  <si>
    <t>李英</t>
  </si>
  <si>
    <t>西安市灞桥区</t>
  </si>
  <si>
    <t>2024.8.25</t>
  </si>
  <si>
    <t>蒋绪菊</t>
  </si>
  <si>
    <t>渔渡镇</t>
  </si>
  <si>
    <t>长滩河村</t>
  </si>
  <si>
    <t>李翠兰</t>
  </si>
  <si>
    <t>西安市长安区长里村二队</t>
  </si>
  <si>
    <t>2024.9.10</t>
  </si>
  <si>
    <t>王定兰</t>
  </si>
  <si>
    <t>梨子园村</t>
  </si>
  <si>
    <t>候显林</t>
  </si>
  <si>
    <t>浙江省湖州市南浔区碧桂园</t>
  </si>
  <si>
    <t>刘兴翠</t>
  </si>
  <si>
    <t>碾子镇</t>
  </si>
  <si>
    <t>碾子村</t>
  </si>
  <si>
    <t>陈景丽</t>
  </si>
  <si>
    <t>山西运城市盐湖区外滩首府</t>
  </si>
  <si>
    <t>2024.9.15</t>
  </si>
  <si>
    <t>杨守群</t>
  </si>
  <si>
    <t>巴山镇</t>
  </si>
  <si>
    <t>活水社区</t>
  </si>
  <si>
    <t>王成珍</t>
  </si>
  <si>
    <t>巴山镇活水社区</t>
  </si>
  <si>
    <t>2024.9.5</t>
  </si>
  <si>
    <t>李贤友</t>
  </si>
  <si>
    <t>胡裕学</t>
  </si>
  <si>
    <t>李正金</t>
  </si>
  <si>
    <t>青水镇</t>
  </si>
  <si>
    <t>东沟村</t>
  </si>
  <si>
    <t>郝小强</t>
  </si>
  <si>
    <t>西安市北池头</t>
  </si>
  <si>
    <t>2024.10.1</t>
  </si>
  <si>
    <t>王正会</t>
  </si>
  <si>
    <t>天井社区</t>
  </si>
  <si>
    <t>齐敏</t>
  </si>
  <si>
    <t>班城小学后面</t>
  </si>
  <si>
    <t>2024.8.10</t>
  </si>
  <si>
    <t>赵亚林</t>
  </si>
  <si>
    <t>响洞村</t>
  </si>
  <si>
    <t>7期</t>
  </si>
  <si>
    <t>唐云</t>
  </si>
  <si>
    <t>陕西省汉中市汉台区站前路</t>
  </si>
  <si>
    <t>2024.10.3</t>
  </si>
  <si>
    <t>叶科春</t>
  </si>
  <si>
    <t>鹿池村</t>
  </si>
  <si>
    <t>刘明燕</t>
  </si>
  <si>
    <t>镇巴县泾洋街道办事处新街顺通城市之光</t>
  </si>
  <si>
    <t>2024.10.11</t>
  </si>
  <si>
    <t>李永翠</t>
  </si>
  <si>
    <t>晒旗坝村</t>
  </si>
  <si>
    <t>王凤英</t>
  </si>
  <si>
    <t>镇巴县泾洋街道晒旗坝村</t>
  </si>
  <si>
    <t>2024.11.5</t>
  </si>
  <si>
    <t>方燕</t>
  </si>
  <si>
    <t>黎坝镇</t>
  </si>
  <si>
    <t>春生社区</t>
  </si>
  <si>
    <t>蒲全明</t>
  </si>
  <si>
    <t>镇巴县泾洋街道办家家乐超市楼上</t>
  </si>
  <si>
    <t>2024.11.1</t>
  </si>
  <si>
    <t>方苹</t>
  </si>
  <si>
    <t>坪垭村</t>
  </si>
  <si>
    <t>文小会</t>
  </si>
  <si>
    <t>镇巴县泾洋街道办七里沟村</t>
  </si>
  <si>
    <t>2024.10.18</t>
  </si>
  <si>
    <t>赵琼芬</t>
  </si>
  <si>
    <t>二郎滩村</t>
  </si>
  <si>
    <t>周英</t>
  </si>
  <si>
    <t>城固县桔园镇李堡村</t>
  </si>
  <si>
    <t>钟明英</t>
  </si>
  <si>
    <t>赤南镇</t>
  </si>
  <si>
    <t>袁家坝村</t>
  </si>
  <si>
    <t>江玲</t>
  </si>
  <si>
    <t>汉中市汉台区光辉社区D区</t>
  </si>
  <si>
    <t>2024.10.15</t>
  </si>
  <si>
    <t>沈欢</t>
  </si>
  <si>
    <t>鹿子坝村</t>
  </si>
  <si>
    <t>李文兰</t>
  </si>
  <si>
    <t>镇巴县泾洋镇潘家河村</t>
  </si>
  <si>
    <t>马燕</t>
  </si>
  <si>
    <t>长岭镇</t>
  </si>
  <si>
    <t>花园社区</t>
  </si>
  <si>
    <t>陈华莹</t>
  </si>
  <si>
    <t>镇巴县水泥厂</t>
  </si>
  <si>
    <t>2024.10.28</t>
  </si>
  <si>
    <t>杨晓娜</t>
  </si>
  <si>
    <t>永乐镇</t>
  </si>
  <si>
    <t>白杨村</t>
  </si>
  <si>
    <t>镇巴宜新家政服务公司</t>
  </si>
  <si>
    <t>镇巴县王家院子</t>
  </si>
  <si>
    <t>2024.10.10</t>
  </si>
  <si>
    <t>冯宗菊</t>
  </si>
  <si>
    <t>小渡坝村</t>
  </si>
  <si>
    <t>林升祥</t>
  </si>
  <si>
    <t>镇巴县泾洋街道办鹿子坝社区</t>
  </si>
  <si>
    <t>黄大芳</t>
  </si>
  <si>
    <t>杨家河镇</t>
  </si>
  <si>
    <t>口泉河村</t>
  </si>
  <si>
    <t>符碧生</t>
  </si>
  <si>
    <t>杨家河镇口泉河村</t>
  </si>
  <si>
    <t>李云</t>
  </si>
  <si>
    <t>男</t>
  </si>
  <si>
    <t>光辉村</t>
  </si>
  <si>
    <t>董敬</t>
  </si>
  <si>
    <r>
      <rPr>
        <sz val="9"/>
        <rFont val="仿宋_GB2312"/>
        <charset val="134"/>
      </rPr>
      <t>汉中市南郑区中所营街道南郑大道</t>
    </r>
    <r>
      <rPr>
        <sz val="9"/>
        <rFont val="Times New Roman"/>
        <charset val="134"/>
      </rPr>
      <t>‌‌</t>
    </r>
    <r>
      <rPr>
        <sz val="9"/>
        <rFont val="仿宋_GB2312"/>
        <charset val="134"/>
      </rPr>
      <t>恒大城</t>
    </r>
  </si>
  <si>
    <t>2024.10.21</t>
  </si>
  <si>
    <t>杨会平</t>
  </si>
  <si>
    <t>蒲应军</t>
  </si>
  <si>
    <t>九家榜村</t>
  </si>
  <si>
    <t>焊工</t>
  </si>
  <si>
    <t>4期</t>
  </si>
  <si>
    <t>镇巴县渔渡镇蒲应军门窗制作安装店</t>
  </si>
  <si>
    <t>镇巴县渔渡镇</t>
  </si>
  <si>
    <t>王运冬</t>
  </si>
  <si>
    <t>泾洋镇</t>
  </si>
  <si>
    <t>镇巴县王运冬门窗制作店</t>
  </si>
  <si>
    <t>镇巴县泾洋街道办</t>
  </si>
  <si>
    <t>杨本洲</t>
  </si>
  <si>
    <t>三元镇</t>
  </si>
  <si>
    <t>柏坪村</t>
  </si>
  <si>
    <t>北京博大经开建设有限公司通州区北电集成博大建设项目部焊工</t>
  </si>
  <si>
    <t>北京市通州区</t>
  </si>
  <si>
    <t>黄永超</t>
  </si>
  <si>
    <t>关门村</t>
  </si>
  <si>
    <t>重庆市万州区渝万钻孔工程队山西省晋中市和顺县横林镇三维项目钻井工</t>
  </si>
  <si>
    <t>山西省晋中市和顺县横林镇</t>
  </si>
  <si>
    <t>刘爱军</t>
  </si>
  <si>
    <t>白阳村</t>
  </si>
  <si>
    <t>江苏盛秉泽建筑劳务有限公司，苏州太湖科学城南大教育园区土建安装工程木工</t>
  </si>
  <si>
    <t>江苏苏州太湖科学城</t>
  </si>
  <si>
    <t>黄顶志</t>
  </si>
  <si>
    <t>镇巴县三元镇顶志家居装潢部</t>
  </si>
  <si>
    <t>镇巴县三元镇</t>
  </si>
  <si>
    <t>王如意</t>
  </si>
  <si>
    <t>三元坝村</t>
  </si>
  <si>
    <t>镇巴县三元镇如意装饰店</t>
  </si>
  <si>
    <t>王新福</t>
  </si>
  <si>
    <t>柳坝村</t>
  </si>
  <si>
    <t>中铁二局集团有限公司天津东丽区地铁Z2线04标项目钢管桩工程焊工</t>
  </si>
  <si>
    <t>天津东丽区</t>
  </si>
  <si>
    <t>杨飞</t>
  </si>
  <si>
    <t>紫荆村</t>
  </si>
  <si>
    <t>义乌市龙哥智能科技有限公司活动板房焊接</t>
  </si>
  <si>
    <t>浙江义乌</t>
  </si>
  <si>
    <t>黄国清</t>
  </si>
  <si>
    <t>镇巴县渔渡镇黄国清铝合金加工店</t>
  </si>
  <si>
    <t>吴华平</t>
  </si>
  <si>
    <t>新房坪村</t>
  </si>
  <si>
    <t>上海市浦东新区建设（集团）有限公司木工</t>
  </si>
  <si>
    <t>上海市浦东新区</t>
  </si>
  <si>
    <t>杨延佼</t>
  </si>
  <si>
    <t>柳家村</t>
  </si>
  <si>
    <t>川投（达州）建筑劳务有限公司焊工</t>
  </si>
  <si>
    <t>四川达州</t>
  </si>
  <si>
    <t>刘富和</t>
  </si>
  <si>
    <t>南关社区</t>
  </si>
  <si>
    <t>镇巴本地钢结构焊接灵活就业</t>
  </si>
  <si>
    <t>钱成树</t>
  </si>
  <si>
    <t>福建安溪城市建设发展有限公司第二水厂（净水厂）项目焊工</t>
  </si>
  <si>
    <t>福建安溪</t>
  </si>
  <si>
    <t>陈仁翠</t>
  </si>
  <si>
    <t>河西社区</t>
  </si>
  <si>
    <t>中式烹调师</t>
  </si>
  <si>
    <t>镇巴县辛川喜餐饮店</t>
  </si>
  <si>
    <t>王晓红</t>
  </si>
  <si>
    <t>镇巴县岚如姐妹餐饮店</t>
  </si>
  <si>
    <t>镇巴县小洋镇</t>
  </si>
  <si>
    <t>马维香</t>
  </si>
  <si>
    <t>杨家沟村</t>
  </si>
  <si>
    <t>汉中市汉台区乡土源味土菜馆</t>
  </si>
  <si>
    <t>汉中市汉台区</t>
  </si>
  <si>
    <t>邹长山</t>
  </si>
  <si>
    <t>莲花村</t>
  </si>
  <si>
    <t>镇巴县碾子镇流动酒席</t>
  </si>
  <si>
    <t>镇巴县碾子镇</t>
  </si>
  <si>
    <t>陈仕菊</t>
  </si>
  <si>
    <t>捞旗河村</t>
  </si>
  <si>
    <t>远元集团福建福州交通西路店修脚技师兼厨师</t>
  </si>
  <si>
    <t>福建福州</t>
  </si>
  <si>
    <t>陈继洲</t>
  </si>
  <si>
    <t>高桥村</t>
  </si>
  <si>
    <t>镇巴县万臻餐饮文化有限公司</t>
  </si>
  <si>
    <t>马星锋</t>
  </si>
  <si>
    <t>拉溪塘村</t>
  </si>
  <si>
    <t>镇巴县马明纪腊肉加工坊</t>
  </si>
  <si>
    <t>张朝菊</t>
  </si>
  <si>
    <t>观音镇</t>
  </si>
  <si>
    <t>金针坝村</t>
  </si>
  <si>
    <t>西安小寨巴依老爷新疆美食(赛格店)</t>
  </si>
  <si>
    <t>西安小寨</t>
  </si>
  <si>
    <t>谢发超</t>
  </si>
  <si>
    <t>黄河村</t>
  </si>
  <si>
    <t>镇巴县观音镇桃源酒家</t>
  </si>
  <si>
    <t>镇巴县观音镇</t>
  </si>
  <si>
    <t>杨丹</t>
  </si>
  <si>
    <t>镇巴县丹姐文具店，文具、食品销售</t>
  </si>
  <si>
    <t>李典相</t>
  </si>
  <si>
    <t>司溪河村</t>
  </si>
  <si>
    <t>修脚师</t>
  </si>
  <si>
    <t>13期</t>
  </si>
  <si>
    <t>远元集团河南郑州市普惠路卢浮公馆店</t>
  </si>
  <si>
    <t>河南郑州</t>
  </si>
  <si>
    <t>张兰</t>
  </si>
  <si>
    <t>永久村</t>
  </si>
  <si>
    <t>远元集团湖北武汉市解放路二店</t>
  </si>
  <si>
    <t>湖北武汉</t>
  </si>
  <si>
    <t>张永华</t>
  </si>
  <si>
    <t>平安镇</t>
  </si>
  <si>
    <t>陈家岭村</t>
  </si>
  <si>
    <t>远元集团福建厦门市祥吴五路美地雅登店</t>
  </si>
  <si>
    <t>福建厦门</t>
  </si>
  <si>
    <t>张代华</t>
  </si>
  <si>
    <t>巴庙镇</t>
  </si>
  <si>
    <t>刘家湾村</t>
  </si>
  <si>
    <t>远元集团浙江舟山市解放东路文化广场店</t>
  </si>
  <si>
    <t>浙江舟山</t>
  </si>
  <si>
    <t>康积勇</t>
  </si>
  <si>
    <t>石院子村</t>
  </si>
  <si>
    <t>远元集团福建龙岩市西安南路莲花家园店</t>
  </si>
  <si>
    <t>福建龙岩</t>
  </si>
  <si>
    <t>胡先刚</t>
  </si>
  <si>
    <t>远元集团深圳市深圳湾皇庭港湾店</t>
  </si>
  <si>
    <t>深圳湾皇庭港湾</t>
  </si>
  <si>
    <t>谢庆勇</t>
  </si>
  <si>
    <t>街上村</t>
  </si>
  <si>
    <t xml:space="preserve">远元集团福建厦门市钟宅二路店
</t>
  </si>
  <si>
    <t>袁录刚</t>
  </si>
  <si>
    <t>巴庙村</t>
  </si>
  <si>
    <t>远元集团河南郑州市汝河路康桥一号店</t>
  </si>
  <si>
    <t>张运群</t>
  </si>
  <si>
    <t>南沟村</t>
  </si>
  <si>
    <t>远元集团福建厦门市蜂巢山路店</t>
  </si>
  <si>
    <t>刘登元</t>
  </si>
  <si>
    <t>远元集团福建龙岩市建发上郡店</t>
  </si>
  <si>
    <t>唐小燕</t>
  </si>
  <si>
    <t>汉台区</t>
  </si>
  <si>
    <t>汉王镇</t>
  </si>
  <si>
    <t>远元集团福建永安市含笑大道店</t>
  </si>
  <si>
    <t>福建永安</t>
  </si>
  <si>
    <t>李文方</t>
  </si>
  <si>
    <t>淇水村</t>
  </si>
  <si>
    <t>远元集团福建三明市永安市燕江东路新天地店</t>
  </si>
  <si>
    <t>福建三明</t>
  </si>
  <si>
    <t>罗世军</t>
  </si>
  <si>
    <t>竹林湾村</t>
  </si>
  <si>
    <t>远元集团安徽芜湖市月河星城店</t>
  </si>
  <si>
    <t>安徽芜湖</t>
  </si>
  <si>
    <t>康积琴</t>
  </si>
  <si>
    <t>街上组</t>
  </si>
  <si>
    <t>唐友生</t>
  </si>
  <si>
    <t>大田坝村</t>
  </si>
  <si>
    <t>远元集团安徽芜湖市东方花园店</t>
  </si>
  <si>
    <t>陈贤飞</t>
  </si>
  <si>
    <t>远元集团安徽芜湖市万悦城店</t>
  </si>
  <si>
    <t>马鸿娟</t>
  </si>
  <si>
    <t>仁村镇</t>
  </si>
  <si>
    <t>洋鱼塘村</t>
  </si>
  <si>
    <t>远元集团浙江金华市婺城区人民东路店</t>
  </si>
  <si>
    <t>浙江金华</t>
  </si>
  <si>
    <t>王乾稳</t>
  </si>
  <si>
    <t>远元集团山西晋中市文教街店</t>
  </si>
  <si>
    <t>山西晋中</t>
  </si>
  <si>
    <t>唐必波</t>
  </si>
  <si>
    <t>黄坝村</t>
  </si>
  <si>
    <t>远元集团上海市峨山路店</t>
  </si>
  <si>
    <t>上海市峨山路</t>
  </si>
  <si>
    <t>李述婷</t>
  </si>
  <si>
    <t>柳家河村</t>
  </si>
  <si>
    <t>电子商务师</t>
  </si>
  <si>
    <t>3期</t>
  </si>
  <si>
    <t>义乌市玖丽电子商务有限公司</t>
  </si>
  <si>
    <t>10月</t>
  </si>
  <si>
    <t>邹长静</t>
  </si>
  <si>
    <t>手工编织线上销售</t>
  </si>
  <si>
    <t>碾子</t>
  </si>
  <si>
    <t>9月</t>
  </si>
  <si>
    <t>李冬菊</t>
  </si>
  <si>
    <t>小沟村</t>
  </si>
  <si>
    <t>抖音橱窗带货</t>
  </si>
  <si>
    <t>白焕章</t>
  </si>
  <si>
    <t>卧龙村</t>
  </si>
  <si>
    <t>安康熊汉林农产品销售有限公司</t>
  </si>
  <si>
    <t>安康</t>
  </si>
  <si>
    <t>王庆艳</t>
  </si>
  <si>
    <t>纸房沟村</t>
  </si>
  <si>
    <t>网上销售豆腐干</t>
  </si>
  <si>
    <r>
      <rPr>
        <sz val="9"/>
        <rFont val="仿宋_GB2312"/>
        <charset val="134"/>
      </rPr>
      <t>刘</t>
    </r>
    <r>
      <rPr>
        <sz val="9"/>
        <rFont val="宋体"/>
        <charset val="134"/>
      </rPr>
      <t>垚</t>
    </r>
  </si>
  <si>
    <t xml:space="preserve"> 新庙村</t>
  </si>
  <si>
    <t>孙世琴</t>
  </si>
  <si>
    <t>新庙村</t>
  </si>
  <si>
    <t>直播</t>
  </si>
  <si>
    <t>22</t>
  </si>
  <si>
    <t>杜甫菊</t>
  </si>
  <si>
    <t>紫阳县燎原县</t>
  </si>
  <si>
    <t>金竹园村</t>
  </si>
  <si>
    <t>王奇浩</t>
  </si>
  <si>
    <t>宝山村</t>
  </si>
  <si>
    <t>碾子镇宏锦梦文化传媒工作室</t>
  </si>
  <si>
    <t>余显周</t>
  </si>
  <si>
    <t>纳溪社区</t>
  </si>
  <si>
    <t>镇巴县农家私房菜餐饮店</t>
  </si>
  <si>
    <t>金习林</t>
  </si>
  <si>
    <t>毛弟娟</t>
  </si>
  <si>
    <t>紫阳县</t>
  </si>
  <si>
    <t>红椿镇</t>
  </si>
  <si>
    <t>毛雨</t>
  </si>
  <si>
    <t xml:space="preserve"> 金美盈创信息科技有限公司</t>
  </si>
  <si>
    <t>山东日照</t>
  </si>
  <si>
    <t>杜吉霞</t>
  </si>
  <si>
    <t>纸房村</t>
  </si>
  <si>
    <t>陕西城沣房地产营销策划有限公司</t>
  </si>
  <si>
    <t>西乡</t>
  </si>
  <si>
    <t>11月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</si>
</sst>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
  </numFmts>
  <fonts count="29">
    <font>
      <sz val="11"/>
      <color theme="1"/>
      <name val="宋体"/>
      <charset val="134"/>
      <scheme val="minor"/>
    </font>
    <font>
      <sz val="9"/>
      <color theme="1"/>
      <name val="宋体"/>
      <charset val="134"/>
      <scheme val="minor"/>
    </font>
    <font>
      <b/>
      <sz val="20"/>
      <name val="仿宋"/>
      <charset val="134"/>
    </font>
    <font>
      <b/>
      <sz val="12"/>
      <color theme="1"/>
      <name val="仿宋"/>
      <charset val="134"/>
    </font>
    <font>
      <b/>
      <sz val="12"/>
      <name val="仿宋"/>
      <charset val="134"/>
    </font>
    <font>
      <sz val="9"/>
      <name val="仿宋_GB2312"/>
      <charset val="134"/>
    </font>
    <font>
      <sz val="9"/>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宋体"/>
      <charset val="134"/>
    </font>
    <font>
      <sz val="9"/>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center"/>
    </xf>
    <xf numFmtId="0" fontId="0" fillId="0" borderId="0"/>
    <xf numFmtId="0" fontId="0" fillId="0" borderId="0">
      <alignment vertical="center"/>
    </xf>
    <xf numFmtId="0" fontId="26" fillId="0" borderId="0">
      <alignment vertical="center"/>
    </xf>
    <xf numFmtId="0" fontId="0" fillId="0" borderId="0">
      <alignment vertical="center"/>
    </xf>
    <xf numFmtId="0" fontId="0" fillId="0" borderId="0">
      <alignment vertical="center"/>
    </xf>
  </cellStyleXfs>
  <cellXfs count="25">
    <xf numFmtId="0" fontId="0" fillId="0" borderId="0" xfId="0">
      <alignment vertical="center"/>
    </xf>
    <xf numFmtId="0" fontId="1" fillId="0" borderId="0" xfId="0" applyFont="1" applyAlignment="1">
      <alignment vertical="center" wrapText="1"/>
    </xf>
    <xf numFmtId="0" fontId="2" fillId="0" borderId="0" xfId="51" applyFont="1" applyAlignment="1">
      <alignment horizontal="center" vertical="center"/>
    </xf>
    <xf numFmtId="0" fontId="3" fillId="0" borderId="1" xfId="49" applyFont="1" applyFill="1" applyBorder="1" applyAlignment="1">
      <alignment horizontal="center" vertical="center" wrapText="1"/>
    </xf>
    <xf numFmtId="49" fontId="4" fillId="0" borderId="1" xfId="49" applyNumberFormat="1"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shrinkToFit="1"/>
    </xf>
    <xf numFmtId="49" fontId="4" fillId="0" borderId="1" xfId="49" applyNumberFormat="1" applyFont="1" applyFill="1" applyBorder="1" applyAlignment="1">
      <alignment horizontal="center" vertical="center" wrapText="1" shrinkToFit="1"/>
    </xf>
    <xf numFmtId="0" fontId="5" fillId="2" borderId="1" xfId="0" applyFont="1" applyFill="1" applyBorder="1" applyAlignment="1">
      <alignment horizontal="center" vertical="center"/>
    </xf>
    <xf numFmtId="0" fontId="5" fillId="0" borderId="1" xfId="5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4" applyFont="1" applyFill="1" applyBorder="1" applyAlignment="1">
      <alignment horizontal="center" vertical="center"/>
    </xf>
    <xf numFmtId="0" fontId="5"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0" fontId="5" fillId="0" borderId="1" xfId="53"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0" xfId="0" applyFont="1" applyAlignment="1">
      <alignment vertical="center" wrapText="1"/>
    </xf>
    <xf numFmtId="0" fontId="5" fillId="2" borderId="1" xfId="53" applyNumberFormat="1" applyFont="1" applyFill="1" applyBorder="1" applyAlignment="1">
      <alignment horizontal="center" vertical="center" wrapText="1"/>
    </xf>
    <xf numFmtId="0" fontId="5" fillId="2" borderId="1" xfId="53"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76" fontId="5" fillId="2" borderId="1" xfId="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 name="常规 5" xfId="52"/>
    <cellStyle name="常规 6" xfId="53"/>
    <cellStyle name="常规 8" xfId="54"/>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7</xdr:col>
      <xdr:colOff>0</xdr:colOff>
      <xdr:row>3</xdr:row>
      <xdr:rowOff>0</xdr:rowOff>
    </xdr:from>
    <xdr:ext cx="309880" cy="811530"/>
    <xdr:sp>
      <xdr:nvSpPr>
        <xdr:cNvPr id="2" name="文本框 1"/>
        <xdr:cNvSpPr txBox="1"/>
      </xdr:nvSpPr>
      <xdr:spPr>
        <a:xfrm>
          <a:off x="3297555" y="1200150"/>
          <a:ext cx="309880" cy="8115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a:p>
          <a:pPr algn="l"/>
          <a:endParaRPr lang="zh-CN" altLang="en-US" sz="1100"/>
        </a:p>
      </xdr:txBody>
    </xdr:sp>
    <xdr:clientData/>
  </xdr:oneCellAnchor>
  <xdr:oneCellAnchor>
    <xdr:from>
      <xdr:col>7</xdr:col>
      <xdr:colOff>0</xdr:colOff>
      <xdr:row>3</xdr:row>
      <xdr:rowOff>0</xdr:rowOff>
    </xdr:from>
    <xdr:ext cx="309880" cy="811530"/>
    <xdr:sp>
      <xdr:nvSpPr>
        <xdr:cNvPr id="3" name="文本框 2"/>
        <xdr:cNvSpPr txBox="1"/>
      </xdr:nvSpPr>
      <xdr:spPr>
        <a:xfrm>
          <a:off x="3297555" y="1200150"/>
          <a:ext cx="309880" cy="8115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sz="1100"/>
        </a:p>
        <a:p>
          <a:pPr algn="l"/>
          <a:endParaRPr lang="zh-CN"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4&#24180;&#22521;&#35757;&#36164;&#26009;\2024&#24180;&#23601;&#19994;&#22521;&#35757;\&#31532;&#19977;&#26399;&#30005;&#23376;&#21830;&#21153;&#24072;&#22521;&#35757;&#36164;&#26009;\&#22521;&#21487;&#36798;2024&#24180;&#31532;&#19977;&#26399;&#30005;&#23376;&#21830;&#21153;&#24072;&#22521;&#35757;&#27719;&#24635;&#34920;%20-%20&#30910;&#23376;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上报花名册"/>
      <sheetName val="汇总表"/>
      <sheetName val="交通补贴"/>
    </sheetNames>
    <sheetDataSet>
      <sheetData sheetId="0" refreshError="1"/>
      <sheetData sheetId="1" refreshError="1">
        <row r="3">
          <cell r="C3" t="str">
            <v>姓名</v>
          </cell>
          <cell r="D3" t="str">
            <v>性别</v>
          </cell>
          <cell r="E3" t="str">
            <v>年龄</v>
          </cell>
          <cell r="F3" t="str">
            <v>学历</v>
          </cell>
          <cell r="G3" t="str">
            <v>身份证号</v>
          </cell>
          <cell r="H3" t="str">
            <v>家庭住址</v>
          </cell>
        </row>
        <row r="3">
          <cell r="K3" t="str">
            <v>联系电话</v>
          </cell>
          <cell r="L3" t="str">
            <v>培训对象</v>
          </cell>
        </row>
        <row r="4">
          <cell r="H4" t="str">
            <v>镇（办）</v>
          </cell>
          <cell r="I4" t="str">
            <v>村</v>
          </cell>
          <cell r="J4" t="str">
            <v>组</v>
          </cell>
        </row>
        <row r="5">
          <cell r="C5" t="str">
            <v>沈孟艳</v>
          </cell>
          <cell r="D5" t="str">
            <v>女</v>
          </cell>
          <cell r="E5">
            <v>42</v>
          </cell>
          <cell r="F5" t="str">
            <v>初中</v>
          </cell>
          <cell r="G5" t="str">
            <v>612328198202094629 </v>
          </cell>
          <cell r="H5" t="str">
            <v>碾子镇</v>
          </cell>
          <cell r="I5" t="str">
            <v>莲花村</v>
          </cell>
          <cell r="J5" t="str">
            <v>唐家梁小组</v>
          </cell>
          <cell r="K5">
            <v>15029665133</v>
          </cell>
          <cell r="L5" t="str">
            <v>脱贫劳动力</v>
          </cell>
        </row>
        <row r="6">
          <cell r="C6" t="str">
            <v>代显爱</v>
          </cell>
          <cell r="D6" t="str">
            <v>女</v>
          </cell>
          <cell r="E6">
            <v>40</v>
          </cell>
          <cell r="F6" t="str">
            <v>初中</v>
          </cell>
          <cell r="G6" t="str">
            <v>612328198402074622</v>
          </cell>
          <cell r="H6" t="str">
            <v>碾子镇</v>
          </cell>
          <cell r="I6" t="str">
            <v>莲花村</v>
          </cell>
          <cell r="J6" t="str">
            <v>油房湾小组</v>
          </cell>
          <cell r="K6">
            <v>17792192827</v>
          </cell>
          <cell r="L6" t="str">
            <v>农村转移就业劳动者</v>
          </cell>
        </row>
        <row r="7">
          <cell r="C7" t="str">
            <v>李述婷</v>
          </cell>
          <cell r="D7" t="str">
            <v>女</v>
          </cell>
          <cell r="E7">
            <v>18</v>
          </cell>
          <cell r="F7" t="str">
            <v>普通高中</v>
          </cell>
          <cell r="G7" t="str">
            <v>610728200612290227</v>
          </cell>
          <cell r="H7" t="str">
            <v>盐场镇</v>
          </cell>
          <cell r="I7" t="str">
            <v>柳家河村</v>
          </cell>
          <cell r="J7" t="str">
            <v>堰塘湾小组</v>
          </cell>
          <cell r="K7">
            <v>15129463691</v>
          </cell>
          <cell r="L7" t="str">
            <v>脱贫劳动力</v>
          </cell>
        </row>
        <row r="8">
          <cell r="C8" t="str">
            <v>邹长静</v>
          </cell>
          <cell r="D8" t="str">
            <v>女</v>
          </cell>
          <cell r="E8">
            <v>36</v>
          </cell>
          <cell r="F8" t="str">
            <v>初中</v>
          </cell>
          <cell r="G8" t="str">
            <v>612328198810284645</v>
          </cell>
          <cell r="H8" t="str">
            <v>碾子镇</v>
          </cell>
          <cell r="I8" t="str">
            <v>莲花村</v>
          </cell>
          <cell r="J8" t="str">
            <v>油房湾小组</v>
          </cell>
          <cell r="K8">
            <v>18700504062</v>
          </cell>
          <cell r="L8" t="str">
            <v>农村转移就业劳动者</v>
          </cell>
        </row>
        <row r="9">
          <cell r="C9" t="str">
            <v>宋达财</v>
          </cell>
          <cell r="D9" t="str">
            <v>男</v>
          </cell>
          <cell r="E9">
            <v>30</v>
          </cell>
          <cell r="F9" t="str">
            <v>初中</v>
          </cell>
          <cell r="G9" t="str">
            <v>612328199409104614</v>
          </cell>
          <cell r="H9" t="str">
            <v>碾子镇</v>
          </cell>
          <cell r="I9" t="str">
            <v>莲花村</v>
          </cell>
          <cell r="J9" t="str">
            <v>店子坪小组</v>
          </cell>
          <cell r="K9">
            <v>19992775237</v>
          </cell>
          <cell r="L9" t="str">
            <v>农村转移就业劳动者</v>
          </cell>
        </row>
        <row r="10">
          <cell r="C10" t="str">
            <v>梅少松</v>
          </cell>
          <cell r="D10" t="str">
            <v>男</v>
          </cell>
          <cell r="E10">
            <v>42</v>
          </cell>
          <cell r="F10" t="str">
            <v>初中</v>
          </cell>
          <cell r="G10" t="str">
            <v>612324198206155577</v>
          </cell>
          <cell r="H10" t="str">
            <v>碾子镇</v>
          </cell>
          <cell r="I10" t="str">
            <v>小沟村</v>
          </cell>
          <cell r="J10" t="str">
            <v>白岩湾小组</v>
          </cell>
          <cell r="K10">
            <v>15191609300</v>
          </cell>
          <cell r="L10" t="str">
            <v>农村转移就业劳动者</v>
          </cell>
        </row>
        <row r="11">
          <cell r="C11" t="str">
            <v>李冬菊</v>
          </cell>
          <cell r="D11" t="str">
            <v>女</v>
          </cell>
          <cell r="E11">
            <v>38</v>
          </cell>
          <cell r="F11" t="str">
            <v>初中</v>
          </cell>
          <cell r="G11" t="str">
            <v>612328198612032623</v>
          </cell>
          <cell r="H11" t="str">
            <v>碾子镇</v>
          </cell>
          <cell r="I11" t="str">
            <v>小沟村</v>
          </cell>
          <cell r="J11" t="str">
            <v>白岩湾小组</v>
          </cell>
          <cell r="K11">
            <v>18992680087</v>
          </cell>
          <cell r="L11" t="str">
            <v>农村转移就业劳动者</v>
          </cell>
        </row>
        <row r="12">
          <cell r="C12" t="str">
            <v>郭金方</v>
          </cell>
          <cell r="D12" t="str">
            <v>男</v>
          </cell>
          <cell r="E12">
            <v>39</v>
          </cell>
          <cell r="F12" t="str">
            <v>初中</v>
          </cell>
          <cell r="G12" t="str">
            <v>612328199106184610</v>
          </cell>
          <cell r="H12" t="str">
            <v>碾子镇</v>
          </cell>
          <cell r="I12" t="str">
            <v>三官村</v>
          </cell>
          <cell r="J12" t="str">
            <v>代家河坝小组</v>
          </cell>
          <cell r="K12" t="str">
            <v>18329610928</v>
          </cell>
          <cell r="L12" t="str">
            <v>农村转移就业劳动者</v>
          </cell>
        </row>
        <row r="13">
          <cell r="C13" t="str">
            <v>白焕芝</v>
          </cell>
          <cell r="D13" t="str">
            <v>女</v>
          </cell>
          <cell r="E13">
            <v>42</v>
          </cell>
          <cell r="F13" t="str">
            <v>初中</v>
          </cell>
          <cell r="G13" t="str">
            <v>612328198202074628</v>
          </cell>
          <cell r="H13" t="str">
            <v>碾子镇</v>
          </cell>
          <cell r="I13" t="str">
            <v>卧龙村</v>
          </cell>
          <cell r="J13" t="str">
            <v>银洞沟小组</v>
          </cell>
          <cell r="K13">
            <v>13468697956</v>
          </cell>
          <cell r="L13" t="str">
            <v>农村转移就业劳动者</v>
          </cell>
        </row>
        <row r="14">
          <cell r="C14" t="str">
            <v>谭万银</v>
          </cell>
          <cell r="D14" t="str">
            <v>女</v>
          </cell>
          <cell r="E14">
            <v>43</v>
          </cell>
          <cell r="F14" t="str">
            <v>初中</v>
          </cell>
          <cell r="G14" t="str">
            <v>612328198106232323</v>
          </cell>
          <cell r="H14" t="str">
            <v>碾子镇</v>
          </cell>
          <cell r="I14" t="str">
            <v>纸房村</v>
          </cell>
          <cell r="J14" t="str">
            <v>大房子小组</v>
          </cell>
          <cell r="K14">
            <v>18329468652</v>
          </cell>
          <cell r="L14" t="str">
            <v>农村转移就业劳动者</v>
          </cell>
        </row>
        <row r="15">
          <cell r="C15" t="str">
            <v>白焕章</v>
          </cell>
          <cell r="D15" t="str">
            <v>男</v>
          </cell>
          <cell r="E15">
            <v>44</v>
          </cell>
          <cell r="F15" t="str">
            <v>初中</v>
          </cell>
          <cell r="G15" t="str">
            <v>612328198008174617</v>
          </cell>
          <cell r="H15" t="str">
            <v>碾子镇</v>
          </cell>
          <cell r="I15" t="str">
            <v>卧龙村</v>
          </cell>
          <cell r="J15" t="str">
            <v>银洞沟小组</v>
          </cell>
          <cell r="K15" t="str">
            <v>15803993392</v>
          </cell>
          <cell r="L15" t="str">
            <v>农村转移就业劳动者</v>
          </cell>
        </row>
        <row r="16">
          <cell r="C16" t="str">
            <v>黄晓艳</v>
          </cell>
          <cell r="D16" t="str">
            <v>女</v>
          </cell>
          <cell r="E16">
            <v>35</v>
          </cell>
          <cell r="F16" t="str">
            <v>初中</v>
          </cell>
          <cell r="G16" t="str">
            <v>612328198901244622</v>
          </cell>
          <cell r="H16" t="str">
            <v>碾子镇</v>
          </cell>
          <cell r="I16" t="str">
            <v>后河村</v>
          </cell>
          <cell r="J16" t="str">
            <v>卧龙小组</v>
          </cell>
          <cell r="K16">
            <v>15009165881</v>
          </cell>
          <cell r="L16" t="str">
            <v>农村转移就业劳动者</v>
          </cell>
        </row>
        <row r="17">
          <cell r="C17" t="str">
            <v>张燕</v>
          </cell>
          <cell r="D17" t="str">
            <v>女</v>
          </cell>
          <cell r="E17">
            <v>33</v>
          </cell>
          <cell r="F17" t="str">
            <v>初中</v>
          </cell>
          <cell r="G17" t="str">
            <v>612326199107283124</v>
          </cell>
          <cell r="H17" t="str">
            <v>碾子镇</v>
          </cell>
          <cell r="I17" t="str">
            <v>后河村</v>
          </cell>
          <cell r="J17" t="str">
            <v>卧龙小组</v>
          </cell>
          <cell r="K17">
            <v>19829065700</v>
          </cell>
          <cell r="L17" t="str">
            <v>农村转移就业劳动者</v>
          </cell>
        </row>
        <row r="18">
          <cell r="C18" t="str">
            <v>王庆艳</v>
          </cell>
          <cell r="D18" t="str">
            <v>女</v>
          </cell>
          <cell r="E18">
            <v>47</v>
          </cell>
          <cell r="F18" t="str">
            <v>初中</v>
          </cell>
          <cell r="G18" t="str">
            <v>612328197712134622</v>
          </cell>
          <cell r="H18" t="str">
            <v>碾子镇</v>
          </cell>
          <cell r="I18" t="str">
            <v>纸房沟村</v>
          </cell>
          <cell r="J18" t="str">
            <v>大房子小组</v>
          </cell>
          <cell r="K18">
            <v>15291666379</v>
          </cell>
          <cell r="L18" t="str">
            <v>农村转移就业劳动者</v>
          </cell>
        </row>
        <row r="19">
          <cell r="C19" t="str">
            <v>刘启珍</v>
          </cell>
          <cell r="D19" t="str">
            <v>女</v>
          </cell>
          <cell r="E19">
            <v>44</v>
          </cell>
          <cell r="F19" t="str">
            <v>初中</v>
          </cell>
          <cell r="G19" t="str">
            <v>612328198007034620</v>
          </cell>
          <cell r="H19" t="str">
            <v>碾子镇</v>
          </cell>
          <cell r="I19" t="str">
            <v>后河村</v>
          </cell>
          <cell r="J19" t="str">
            <v>后河小组</v>
          </cell>
          <cell r="K19">
            <v>17794036222</v>
          </cell>
          <cell r="L19" t="str">
            <v>农村转移就业劳动者</v>
          </cell>
        </row>
        <row r="20">
          <cell r="C20" t="str">
            <v>刘垚</v>
          </cell>
          <cell r="D20" t="str">
            <v>男</v>
          </cell>
          <cell r="E20">
            <v>16</v>
          </cell>
          <cell r="F20" t="str">
            <v>初中</v>
          </cell>
          <cell r="G20" t="str">
            <v>610728200806204614</v>
          </cell>
          <cell r="H20" t="str">
            <v>碾子镇</v>
          </cell>
          <cell r="I20" t="str">
            <v> 新庙村</v>
          </cell>
          <cell r="J20" t="str">
            <v>大垭小组</v>
          </cell>
          <cell r="K20">
            <v>18829862541</v>
          </cell>
          <cell r="L20" t="str">
            <v>脱贫劳动力</v>
          </cell>
        </row>
        <row r="21">
          <cell r="C21" t="str">
            <v>刘安刚</v>
          </cell>
          <cell r="D21" t="str">
            <v>男</v>
          </cell>
          <cell r="E21">
            <v>22</v>
          </cell>
          <cell r="F21" t="str">
            <v>初中</v>
          </cell>
          <cell r="G21" t="str">
            <v>610728200211304616</v>
          </cell>
          <cell r="H21" t="str">
            <v>碾子镇</v>
          </cell>
          <cell r="I21" t="str">
            <v>新庙村</v>
          </cell>
          <cell r="J21" t="str">
            <v>红庙小组</v>
          </cell>
          <cell r="K21">
            <v>13110390272</v>
          </cell>
          <cell r="L21" t="str">
            <v>农村转移就业劳动者</v>
          </cell>
        </row>
        <row r="22">
          <cell r="C22" t="str">
            <v>孙世琴</v>
          </cell>
          <cell r="D22" t="str">
            <v>女</v>
          </cell>
          <cell r="E22">
            <v>40</v>
          </cell>
          <cell r="F22" t="str">
            <v>初中</v>
          </cell>
          <cell r="G22" t="str">
            <v>612328198410194624</v>
          </cell>
          <cell r="H22" t="str">
            <v>碾子镇</v>
          </cell>
          <cell r="I22" t="str">
            <v>新庙村</v>
          </cell>
          <cell r="J22" t="str">
            <v>店子小组</v>
          </cell>
          <cell r="K22">
            <v>13429765881</v>
          </cell>
          <cell r="L22" t="str">
            <v>三类人群</v>
          </cell>
        </row>
        <row r="23">
          <cell r="C23" t="str">
            <v>杜甫菊</v>
          </cell>
          <cell r="D23" t="str">
            <v>女</v>
          </cell>
          <cell r="E23">
            <v>29</v>
          </cell>
          <cell r="F23" t="str">
            <v>初中</v>
          </cell>
          <cell r="G23" t="str">
            <v>612425199509204221</v>
          </cell>
          <cell r="H23" t="str">
            <v>紫阳县燎原县</v>
          </cell>
          <cell r="I23" t="str">
            <v>金竹园村</v>
          </cell>
          <cell r="J23" t="str">
            <v>三组</v>
          </cell>
          <cell r="K23">
            <v>17822196240</v>
          </cell>
          <cell r="L23" t="str">
            <v>农村转移就业劳动者</v>
          </cell>
        </row>
        <row r="24">
          <cell r="C24" t="str">
            <v>白桂生</v>
          </cell>
          <cell r="D24" t="str">
            <v>男</v>
          </cell>
          <cell r="E24">
            <v>43</v>
          </cell>
          <cell r="F24" t="str">
            <v>初中</v>
          </cell>
          <cell r="G24" t="str">
            <v>612328198108014637</v>
          </cell>
          <cell r="H24" t="str">
            <v>碾子镇</v>
          </cell>
          <cell r="I24" t="str">
            <v>卧龙村</v>
          </cell>
          <cell r="J24" t="str">
            <v>岩屋小组</v>
          </cell>
          <cell r="K24">
            <v>18191217065</v>
          </cell>
          <cell r="L24" t="str">
            <v>农村转移就业劳动者</v>
          </cell>
        </row>
        <row r="25">
          <cell r="C25" t="str">
            <v>余如云</v>
          </cell>
          <cell r="D25" t="str">
            <v>男</v>
          </cell>
          <cell r="E25">
            <v>50</v>
          </cell>
          <cell r="F25" t="str">
            <v>初中</v>
          </cell>
          <cell r="G25" t="str">
            <v>612328197401134617</v>
          </cell>
          <cell r="H25" t="str">
            <v>碾子镇</v>
          </cell>
          <cell r="I25" t="str">
            <v>纳溪社区</v>
          </cell>
          <cell r="J25" t="str">
            <v>大路小组</v>
          </cell>
          <cell r="K25">
            <v>15319370366</v>
          </cell>
          <cell r="L25" t="str">
            <v>农村转移就业劳动者</v>
          </cell>
        </row>
        <row r="26">
          <cell r="C26" t="str">
            <v>王成芳</v>
          </cell>
          <cell r="D26" t="str">
            <v>女</v>
          </cell>
          <cell r="E26">
            <v>40</v>
          </cell>
          <cell r="F26" t="str">
            <v>初中</v>
          </cell>
          <cell r="G26" t="str">
            <v>612328198409191426</v>
          </cell>
          <cell r="H26" t="str">
            <v>巴山镇</v>
          </cell>
          <cell r="I26" t="str">
            <v>宝山村</v>
          </cell>
          <cell r="J26" t="str">
            <v>牛角坪小组</v>
          </cell>
          <cell r="K26">
            <v>18992628199</v>
          </cell>
          <cell r="L26" t="str">
            <v>农村转移就业劳动者</v>
          </cell>
        </row>
        <row r="27">
          <cell r="C27" t="str">
            <v>罗杰</v>
          </cell>
          <cell r="D27" t="str">
            <v>男</v>
          </cell>
          <cell r="E27">
            <v>47</v>
          </cell>
          <cell r="F27" t="str">
            <v>初中</v>
          </cell>
          <cell r="G27" t="str">
            <v>612328197701013817</v>
          </cell>
          <cell r="H27" t="str">
            <v>永乐镇</v>
          </cell>
          <cell r="I27" t="str">
            <v>新时村</v>
          </cell>
          <cell r="J27" t="str">
            <v>东沟小组</v>
          </cell>
          <cell r="K27">
            <v>15029777058</v>
          </cell>
          <cell r="L27" t="str">
            <v>农村转移就业劳动者</v>
          </cell>
        </row>
        <row r="28">
          <cell r="C28" t="str">
            <v>王奇浩</v>
          </cell>
          <cell r="D28" t="str">
            <v>男</v>
          </cell>
          <cell r="E28">
            <v>21</v>
          </cell>
          <cell r="F28" t="str">
            <v>普通高中</v>
          </cell>
          <cell r="G28" t="str">
            <v>610728200304081415</v>
          </cell>
          <cell r="H28" t="str">
            <v>巴山镇</v>
          </cell>
          <cell r="I28" t="str">
            <v>宝山村</v>
          </cell>
          <cell r="J28" t="str">
            <v>张家坝小组</v>
          </cell>
          <cell r="K28">
            <v>19894748952</v>
          </cell>
          <cell r="L28" t="str">
            <v>农村转移就业劳动者</v>
          </cell>
        </row>
        <row r="29">
          <cell r="C29" t="str">
            <v>余显周</v>
          </cell>
          <cell r="D29" t="str">
            <v>男</v>
          </cell>
          <cell r="E29">
            <v>47</v>
          </cell>
          <cell r="F29" t="str">
            <v>初中</v>
          </cell>
          <cell r="G29" t="str">
            <v>612328197709114612</v>
          </cell>
          <cell r="H29" t="str">
            <v>碾子镇</v>
          </cell>
          <cell r="I29" t="str">
            <v>纳溪社区</v>
          </cell>
          <cell r="J29" t="str">
            <v>蔡家小组</v>
          </cell>
          <cell r="K29">
            <v>15999490832</v>
          </cell>
          <cell r="L29" t="str">
            <v>农村转移就业劳动者</v>
          </cell>
        </row>
        <row r="30">
          <cell r="C30" t="str">
            <v>刘少艳</v>
          </cell>
          <cell r="D30" t="str">
            <v>女</v>
          </cell>
          <cell r="E30">
            <v>47</v>
          </cell>
          <cell r="F30" t="str">
            <v>初中</v>
          </cell>
          <cell r="G30" t="str">
            <v>612328197708104623</v>
          </cell>
          <cell r="H30" t="str">
            <v>碾子镇</v>
          </cell>
          <cell r="I30" t="str">
            <v>纸房村</v>
          </cell>
          <cell r="J30" t="str">
            <v>瓦房子小组</v>
          </cell>
          <cell r="K30">
            <v>18717409698</v>
          </cell>
          <cell r="L30" t="str">
            <v>农村转移就业劳动者</v>
          </cell>
        </row>
        <row r="31">
          <cell r="C31" t="str">
            <v>李辉菊</v>
          </cell>
          <cell r="D31" t="str">
            <v>女</v>
          </cell>
          <cell r="E31">
            <v>33</v>
          </cell>
          <cell r="F31" t="str">
            <v>初中</v>
          </cell>
          <cell r="G31" t="str">
            <v>612328199101064628</v>
          </cell>
          <cell r="H31" t="str">
            <v>碾子镇</v>
          </cell>
          <cell r="I31" t="str">
            <v>新庙村</v>
          </cell>
          <cell r="J31" t="str">
            <v>西沟小组</v>
          </cell>
          <cell r="K31">
            <v>18291668239</v>
          </cell>
          <cell r="L31" t="str">
            <v>农村转移就业劳动者</v>
          </cell>
        </row>
        <row r="32">
          <cell r="C32" t="str">
            <v>刘明芳</v>
          </cell>
          <cell r="D32" t="str">
            <v>女</v>
          </cell>
          <cell r="E32">
            <v>42</v>
          </cell>
          <cell r="F32" t="str">
            <v>初中</v>
          </cell>
          <cell r="G32" t="str">
            <v>612328198210034626</v>
          </cell>
          <cell r="H32" t="str">
            <v>碾子镇</v>
          </cell>
          <cell r="I32" t="str">
            <v>新庙村</v>
          </cell>
          <cell r="J32" t="str">
            <v>大垭小组</v>
          </cell>
          <cell r="K32">
            <v>13659161168</v>
          </cell>
          <cell r="L32" t="str">
            <v>脱贫劳动力</v>
          </cell>
        </row>
        <row r="33">
          <cell r="C33" t="str">
            <v>朱学凡</v>
          </cell>
          <cell r="D33" t="str">
            <v>男</v>
          </cell>
          <cell r="E33">
            <v>34</v>
          </cell>
          <cell r="F33" t="str">
            <v>初中</v>
          </cell>
          <cell r="G33" t="str">
            <v>612328199009154612</v>
          </cell>
          <cell r="H33" t="str">
            <v>碾子镇</v>
          </cell>
          <cell r="I33" t="str">
            <v>碾子村</v>
          </cell>
          <cell r="J33" t="str">
            <v>坪上小组</v>
          </cell>
          <cell r="K33">
            <v>15289188961</v>
          </cell>
          <cell r="L33" t="str">
            <v>脱贫劳动力</v>
          </cell>
        </row>
        <row r="34">
          <cell r="C34" t="str">
            <v>金习林</v>
          </cell>
          <cell r="D34" t="str">
            <v>男</v>
          </cell>
          <cell r="E34">
            <v>37</v>
          </cell>
          <cell r="F34" t="str">
            <v>初中</v>
          </cell>
          <cell r="G34" t="str">
            <v>612328198710114630</v>
          </cell>
          <cell r="H34" t="str">
            <v>碾子镇</v>
          </cell>
          <cell r="I34" t="str">
            <v>莲花村</v>
          </cell>
          <cell r="J34" t="str">
            <v>李家坟小组</v>
          </cell>
          <cell r="K34">
            <v>18329610703</v>
          </cell>
          <cell r="L34" t="str">
            <v>脱贫劳动力</v>
          </cell>
        </row>
        <row r="35">
          <cell r="C35" t="str">
            <v>冯莉</v>
          </cell>
          <cell r="D35" t="str">
            <v>女</v>
          </cell>
          <cell r="E35">
            <v>34</v>
          </cell>
          <cell r="F35" t="str">
            <v>普通高中</v>
          </cell>
          <cell r="G35" t="str">
            <v>612328199002154644</v>
          </cell>
          <cell r="H35" t="str">
            <v>碾子镇</v>
          </cell>
          <cell r="I35" t="str">
            <v>三官村</v>
          </cell>
          <cell r="J35" t="str">
            <v>代家河坝小组</v>
          </cell>
          <cell r="K35">
            <v>18629668421</v>
          </cell>
          <cell r="L35" t="str">
            <v>脱贫劳动力</v>
          </cell>
        </row>
        <row r="36">
          <cell r="C36" t="str">
            <v>毛弟娟</v>
          </cell>
          <cell r="D36" t="str">
            <v>女</v>
          </cell>
          <cell r="E36">
            <v>40</v>
          </cell>
          <cell r="F36" t="str">
            <v>普通高中</v>
          </cell>
          <cell r="G36" t="str">
            <v>612328198403044628</v>
          </cell>
          <cell r="H36" t="str">
            <v>紫阳县</v>
          </cell>
          <cell r="I36" t="str">
            <v>红椿镇</v>
          </cell>
          <cell r="J36" t="str">
            <v>盘龙村</v>
          </cell>
          <cell r="K36">
            <v>15291586038</v>
          </cell>
          <cell r="L36" t="str">
            <v>农村转移就业劳动者</v>
          </cell>
        </row>
        <row r="37">
          <cell r="C37" t="str">
            <v>毛雨</v>
          </cell>
          <cell r="D37" t="str">
            <v>男</v>
          </cell>
          <cell r="E37">
            <v>36</v>
          </cell>
          <cell r="F37" t="str">
            <v>初中</v>
          </cell>
          <cell r="G37" t="str">
            <v>612328198811234615</v>
          </cell>
          <cell r="H37" t="str">
            <v>碾子镇</v>
          </cell>
          <cell r="I37" t="str">
            <v>纳溪社区</v>
          </cell>
          <cell r="J37" t="str">
            <v>桂花小组</v>
          </cell>
          <cell r="K37" t="str">
            <v>13429768683</v>
          </cell>
          <cell r="L37" t="str">
            <v>脱贫劳动力</v>
          </cell>
        </row>
        <row r="38">
          <cell r="C38" t="str">
            <v>杜吉霞</v>
          </cell>
          <cell r="D38" t="str">
            <v>女</v>
          </cell>
          <cell r="E38">
            <v>39</v>
          </cell>
          <cell r="F38" t="str">
            <v>初中</v>
          </cell>
          <cell r="G38" t="str">
            <v>61232819850530462X</v>
          </cell>
          <cell r="H38" t="str">
            <v>碾子镇</v>
          </cell>
          <cell r="I38" t="str">
            <v>纸房村</v>
          </cell>
          <cell r="J38" t="str">
            <v>李家坡小组</v>
          </cell>
          <cell r="K38">
            <v>13436520345</v>
          </cell>
          <cell r="L38" t="str">
            <v>农村转移就业劳动者</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87"/>
  <sheetViews>
    <sheetView tabSelected="1" workbookViewId="0">
      <selection activeCell="N85" sqref="N85"/>
    </sheetView>
  </sheetViews>
  <sheetFormatPr defaultColWidth="9" defaultRowHeight="13.5"/>
  <cols>
    <col min="1" max="1" width="4.125" customWidth="1"/>
    <col min="2" max="2" width="5.25" customWidth="1"/>
    <col min="3" max="3" width="7.25" customWidth="1"/>
    <col min="4" max="4" width="4.71666666666667" customWidth="1"/>
    <col min="5" max="5" width="5.80833333333333" customWidth="1"/>
    <col min="6" max="6" width="8.21666666666667" customWidth="1"/>
    <col min="7" max="7" width="7.90833333333333" customWidth="1"/>
    <col min="8" max="8" width="16.875" customWidth="1"/>
    <col min="9" max="9" width="9.125" customWidth="1"/>
    <col min="10" max="10" width="5.375" customWidth="1"/>
    <col min="11" max="11" width="28" customWidth="1"/>
    <col min="12" max="12" width="17.0333333333333" customWidth="1"/>
    <col min="13" max="13" width="11.3083333333333" customWidth="1"/>
    <col min="14" max="14" width="45.625" style="1" customWidth="1"/>
  </cols>
  <sheetData>
    <row r="1" ht="42" customHeight="1" spans="1:13">
      <c r="A1" s="2" t="s">
        <v>0</v>
      </c>
      <c r="B1" s="2"/>
      <c r="C1" s="2"/>
      <c r="D1" s="2"/>
      <c r="E1" s="2"/>
      <c r="F1" s="2"/>
      <c r="G1" s="2"/>
      <c r="H1" s="2"/>
      <c r="I1" s="2"/>
      <c r="J1" s="2"/>
      <c r="K1" s="2"/>
      <c r="L1" s="2"/>
      <c r="M1" s="2"/>
    </row>
    <row r="2" ht="20.25" customHeight="1" spans="1:13">
      <c r="A2" s="3" t="s">
        <v>1</v>
      </c>
      <c r="B2" s="4" t="s">
        <v>2</v>
      </c>
      <c r="C2" s="4" t="s">
        <v>3</v>
      </c>
      <c r="D2" s="5" t="s">
        <v>4</v>
      </c>
      <c r="E2" s="5" t="s">
        <v>5</v>
      </c>
      <c r="F2" s="5" t="s">
        <v>6</v>
      </c>
      <c r="G2" s="5"/>
      <c r="H2" s="6" t="s">
        <v>7</v>
      </c>
      <c r="I2" s="6" t="s">
        <v>8</v>
      </c>
      <c r="J2" s="3" t="s">
        <v>9</v>
      </c>
      <c r="K2" s="5" t="s">
        <v>10</v>
      </c>
      <c r="L2" s="3" t="s">
        <v>11</v>
      </c>
      <c r="M2" s="5" t="s">
        <v>12</v>
      </c>
    </row>
    <row r="3" ht="32.25" customHeight="1" spans="1:13">
      <c r="A3" s="3"/>
      <c r="B3" s="4"/>
      <c r="C3" s="4"/>
      <c r="D3" s="5"/>
      <c r="E3" s="5"/>
      <c r="F3" s="4" t="s">
        <v>13</v>
      </c>
      <c r="G3" s="7" t="s">
        <v>14</v>
      </c>
      <c r="H3" s="6"/>
      <c r="I3" s="6"/>
      <c r="J3" s="3"/>
      <c r="K3" s="5"/>
      <c r="L3" s="3"/>
      <c r="M3" s="5"/>
    </row>
    <row r="4" ht="28" customHeight="1" spans="1:13">
      <c r="A4" s="8">
        <v>1</v>
      </c>
      <c r="B4" s="9">
        <v>1</v>
      </c>
      <c r="C4" s="10" t="s">
        <v>15</v>
      </c>
      <c r="D4" s="11" t="s">
        <v>16</v>
      </c>
      <c r="E4" s="11">
        <v>37</v>
      </c>
      <c r="F4" s="12" t="s">
        <v>17</v>
      </c>
      <c r="G4" s="10" t="s">
        <v>18</v>
      </c>
      <c r="H4" s="12" t="s">
        <v>19</v>
      </c>
      <c r="I4" s="16" t="s">
        <v>20</v>
      </c>
      <c r="J4" s="16" t="s">
        <v>21</v>
      </c>
      <c r="K4" s="16" t="s">
        <v>22</v>
      </c>
      <c r="L4" s="16" t="s">
        <v>23</v>
      </c>
      <c r="M4" s="17" t="s">
        <v>24</v>
      </c>
    </row>
    <row r="5" ht="28" customHeight="1" spans="1:13">
      <c r="A5" s="8">
        <v>2</v>
      </c>
      <c r="B5" s="9">
        <v>3</v>
      </c>
      <c r="C5" s="10" t="s">
        <v>25</v>
      </c>
      <c r="D5" s="11" t="s">
        <v>16</v>
      </c>
      <c r="E5" s="11">
        <v>47</v>
      </c>
      <c r="F5" s="12" t="s">
        <v>26</v>
      </c>
      <c r="G5" s="10" t="s">
        <v>27</v>
      </c>
      <c r="H5" s="12" t="s">
        <v>19</v>
      </c>
      <c r="I5" s="16" t="s">
        <v>20</v>
      </c>
      <c r="J5" s="16" t="s">
        <v>21</v>
      </c>
      <c r="K5" s="16" t="s">
        <v>28</v>
      </c>
      <c r="L5" s="16" t="s">
        <v>29</v>
      </c>
      <c r="M5" s="17" t="s">
        <v>30</v>
      </c>
    </row>
    <row r="6" ht="28" customHeight="1" spans="1:13">
      <c r="A6" s="8">
        <v>3</v>
      </c>
      <c r="B6" s="9">
        <v>6</v>
      </c>
      <c r="C6" s="10" t="s">
        <v>31</v>
      </c>
      <c r="D6" s="11" t="s">
        <v>16</v>
      </c>
      <c r="E6" s="11">
        <v>36</v>
      </c>
      <c r="F6" s="12" t="s">
        <v>32</v>
      </c>
      <c r="G6" s="10" t="s">
        <v>33</v>
      </c>
      <c r="H6" s="12" t="s">
        <v>34</v>
      </c>
      <c r="I6" s="16" t="s">
        <v>20</v>
      </c>
      <c r="J6" s="16" t="s">
        <v>21</v>
      </c>
      <c r="K6" s="16" t="s">
        <v>35</v>
      </c>
      <c r="L6" s="16" t="s">
        <v>36</v>
      </c>
      <c r="M6" s="17" t="s">
        <v>37</v>
      </c>
    </row>
    <row r="7" ht="28" customHeight="1" spans="1:13">
      <c r="A7" s="8">
        <v>4</v>
      </c>
      <c r="B7" s="9">
        <v>7</v>
      </c>
      <c r="C7" s="10" t="s">
        <v>38</v>
      </c>
      <c r="D7" s="11" t="s">
        <v>16</v>
      </c>
      <c r="E7" s="11">
        <v>45</v>
      </c>
      <c r="F7" s="12" t="s">
        <v>39</v>
      </c>
      <c r="G7" s="10" t="s">
        <v>40</v>
      </c>
      <c r="H7" s="12" t="s">
        <v>19</v>
      </c>
      <c r="I7" s="16" t="s">
        <v>20</v>
      </c>
      <c r="J7" s="16" t="s">
        <v>21</v>
      </c>
      <c r="K7" s="16" t="s">
        <v>41</v>
      </c>
      <c r="L7" s="16" t="s">
        <v>42</v>
      </c>
      <c r="M7" s="17" t="s">
        <v>43</v>
      </c>
    </row>
    <row r="8" ht="28" customHeight="1" spans="1:13">
      <c r="A8" s="8">
        <v>5</v>
      </c>
      <c r="B8" s="9">
        <v>11</v>
      </c>
      <c r="C8" s="10" t="s">
        <v>44</v>
      </c>
      <c r="D8" s="11" t="s">
        <v>16</v>
      </c>
      <c r="E8" s="11">
        <v>35</v>
      </c>
      <c r="F8" s="12" t="s">
        <v>32</v>
      </c>
      <c r="G8" s="10" t="s">
        <v>45</v>
      </c>
      <c r="H8" s="12" t="s">
        <v>19</v>
      </c>
      <c r="I8" s="16" t="s">
        <v>20</v>
      </c>
      <c r="J8" s="16" t="s">
        <v>21</v>
      </c>
      <c r="K8" s="16" t="s">
        <v>46</v>
      </c>
      <c r="L8" s="16" t="s">
        <v>47</v>
      </c>
      <c r="M8" s="17" t="s">
        <v>24</v>
      </c>
    </row>
    <row r="9" ht="28" customHeight="1" spans="1:13">
      <c r="A9" s="8">
        <v>6</v>
      </c>
      <c r="B9" s="9">
        <v>14</v>
      </c>
      <c r="C9" s="10" t="s">
        <v>48</v>
      </c>
      <c r="D9" s="11" t="s">
        <v>16</v>
      </c>
      <c r="E9" s="11">
        <v>38</v>
      </c>
      <c r="F9" s="12" t="s">
        <v>49</v>
      </c>
      <c r="G9" s="10" t="s">
        <v>50</v>
      </c>
      <c r="H9" s="12" t="s">
        <v>19</v>
      </c>
      <c r="I9" s="16" t="s">
        <v>20</v>
      </c>
      <c r="J9" s="16" t="s">
        <v>21</v>
      </c>
      <c r="K9" s="16" t="s">
        <v>51</v>
      </c>
      <c r="L9" s="16" t="s">
        <v>52</v>
      </c>
      <c r="M9" s="17" t="s">
        <v>53</v>
      </c>
    </row>
    <row r="10" ht="28" customHeight="1" spans="1:13">
      <c r="A10" s="8">
        <v>7</v>
      </c>
      <c r="B10" s="9">
        <v>17</v>
      </c>
      <c r="C10" s="10" t="s">
        <v>54</v>
      </c>
      <c r="D10" s="11" t="s">
        <v>16</v>
      </c>
      <c r="E10" s="11">
        <v>39</v>
      </c>
      <c r="F10" s="12" t="s">
        <v>55</v>
      </c>
      <c r="G10" s="10" t="s">
        <v>56</v>
      </c>
      <c r="H10" s="12" t="s">
        <v>19</v>
      </c>
      <c r="I10" s="16" t="s">
        <v>20</v>
      </c>
      <c r="J10" s="16" t="s">
        <v>21</v>
      </c>
      <c r="K10" s="16" t="s">
        <v>57</v>
      </c>
      <c r="L10" s="16" t="s">
        <v>58</v>
      </c>
      <c r="M10" s="17" t="s">
        <v>59</v>
      </c>
    </row>
    <row r="11" ht="28" customHeight="1" spans="1:13">
      <c r="A11" s="8">
        <v>8</v>
      </c>
      <c r="B11" s="9">
        <v>18</v>
      </c>
      <c r="C11" s="10" t="s">
        <v>60</v>
      </c>
      <c r="D11" s="11" t="s">
        <v>16</v>
      </c>
      <c r="E11" s="11">
        <v>33</v>
      </c>
      <c r="F11" s="12" t="s">
        <v>55</v>
      </c>
      <c r="G11" s="10" t="s">
        <v>56</v>
      </c>
      <c r="H11" s="12" t="s">
        <v>19</v>
      </c>
      <c r="I11" s="16" t="s">
        <v>20</v>
      </c>
      <c r="J11" s="16" t="s">
        <v>21</v>
      </c>
      <c r="K11" s="16" t="s">
        <v>61</v>
      </c>
      <c r="L11" s="16" t="s">
        <v>58</v>
      </c>
      <c r="M11" s="17" t="s">
        <v>43</v>
      </c>
    </row>
    <row r="12" ht="28" customHeight="1" spans="1:14">
      <c r="A12" s="8">
        <v>9</v>
      </c>
      <c r="B12" s="9">
        <v>20</v>
      </c>
      <c r="C12" s="10" t="s">
        <v>62</v>
      </c>
      <c r="D12" s="11" t="s">
        <v>16</v>
      </c>
      <c r="E12" s="11">
        <v>42</v>
      </c>
      <c r="F12" s="12" t="s">
        <v>63</v>
      </c>
      <c r="G12" s="10" t="s">
        <v>64</v>
      </c>
      <c r="H12" s="12" t="s">
        <v>19</v>
      </c>
      <c r="I12" s="16" t="s">
        <v>20</v>
      </c>
      <c r="J12" s="16" t="s">
        <v>21</v>
      </c>
      <c r="K12" s="16" t="s">
        <v>65</v>
      </c>
      <c r="L12" s="16" t="s">
        <v>66</v>
      </c>
      <c r="M12" s="17" t="s">
        <v>67</v>
      </c>
      <c r="N12" s="18"/>
    </row>
    <row r="13" ht="28" customHeight="1" spans="1:13">
      <c r="A13" s="8">
        <v>10</v>
      </c>
      <c r="B13" s="9">
        <v>21</v>
      </c>
      <c r="C13" s="10" t="s">
        <v>68</v>
      </c>
      <c r="D13" s="11" t="s">
        <v>16</v>
      </c>
      <c r="E13" s="11">
        <v>40</v>
      </c>
      <c r="F13" s="12" t="s">
        <v>17</v>
      </c>
      <c r="G13" s="10" t="s">
        <v>69</v>
      </c>
      <c r="H13" s="12" t="s">
        <v>19</v>
      </c>
      <c r="I13" s="16" t="s">
        <v>20</v>
      </c>
      <c r="J13" s="16" t="s">
        <v>21</v>
      </c>
      <c r="K13" s="16" t="s">
        <v>70</v>
      </c>
      <c r="L13" s="16" t="s">
        <v>71</v>
      </c>
      <c r="M13" s="17" t="s">
        <v>72</v>
      </c>
    </row>
    <row r="14" ht="28" customHeight="1" spans="1:13">
      <c r="A14" s="8">
        <v>11</v>
      </c>
      <c r="B14" s="9">
        <v>12</v>
      </c>
      <c r="C14" s="10" t="s">
        <v>73</v>
      </c>
      <c r="D14" s="11" t="s">
        <v>16</v>
      </c>
      <c r="E14" s="11">
        <v>38</v>
      </c>
      <c r="F14" s="12" t="s">
        <v>17</v>
      </c>
      <c r="G14" s="10" t="s">
        <v>74</v>
      </c>
      <c r="H14" s="12" t="s">
        <v>19</v>
      </c>
      <c r="I14" s="16" t="s">
        <v>20</v>
      </c>
      <c r="J14" s="16" t="s">
        <v>75</v>
      </c>
      <c r="K14" s="16" t="s">
        <v>76</v>
      </c>
      <c r="L14" s="16" t="s">
        <v>77</v>
      </c>
      <c r="M14" s="17" t="s">
        <v>78</v>
      </c>
    </row>
    <row r="15" ht="28" customHeight="1" spans="1:13">
      <c r="A15" s="8">
        <v>12</v>
      </c>
      <c r="B15" s="9">
        <v>7</v>
      </c>
      <c r="C15" s="10" t="s">
        <v>79</v>
      </c>
      <c r="D15" s="11" t="s">
        <v>16</v>
      </c>
      <c r="E15" s="11">
        <v>38</v>
      </c>
      <c r="F15" s="12" t="s">
        <v>55</v>
      </c>
      <c r="G15" s="10" t="s">
        <v>80</v>
      </c>
      <c r="H15" s="12" t="s">
        <v>19</v>
      </c>
      <c r="I15" s="16" t="s">
        <v>20</v>
      </c>
      <c r="J15" s="16" t="s">
        <v>75</v>
      </c>
      <c r="K15" s="16" t="s">
        <v>81</v>
      </c>
      <c r="L15" s="16" t="s">
        <v>82</v>
      </c>
      <c r="M15" s="17" t="s">
        <v>83</v>
      </c>
    </row>
    <row r="16" ht="28" customHeight="1" spans="1:13">
      <c r="A16" s="8">
        <v>13</v>
      </c>
      <c r="B16" s="9">
        <v>8</v>
      </c>
      <c r="C16" s="10" t="s">
        <v>84</v>
      </c>
      <c r="D16" s="11" t="s">
        <v>16</v>
      </c>
      <c r="E16" s="11">
        <v>42</v>
      </c>
      <c r="F16" s="12" t="s">
        <v>32</v>
      </c>
      <c r="G16" s="10" t="s">
        <v>85</v>
      </c>
      <c r="H16" s="12" t="s">
        <v>19</v>
      </c>
      <c r="I16" s="16" t="s">
        <v>20</v>
      </c>
      <c r="J16" s="16" t="s">
        <v>75</v>
      </c>
      <c r="K16" s="16" t="s">
        <v>86</v>
      </c>
      <c r="L16" s="16" t="s">
        <v>87</v>
      </c>
      <c r="M16" s="17" t="s">
        <v>88</v>
      </c>
    </row>
    <row r="17" ht="28" customHeight="1" spans="1:13">
      <c r="A17" s="8">
        <v>14</v>
      </c>
      <c r="B17" s="9">
        <v>10</v>
      </c>
      <c r="C17" s="10" t="s">
        <v>89</v>
      </c>
      <c r="D17" s="11" t="s">
        <v>16</v>
      </c>
      <c r="E17" s="11">
        <v>46</v>
      </c>
      <c r="F17" s="12" t="s">
        <v>90</v>
      </c>
      <c r="G17" s="10" t="s">
        <v>91</v>
      </c>
      <c r="H17" s="12" t="s">
        <v>19</v>
      </c>
      <c r="I17" s="16" t="s">
        <v>20</v>
      </c>
      <c r="J17" s="16" t="s">
        <v>75</v>
      </c>
      <c r="K17" s="16" t="s">
        <v>92</v>
      </c>
      <c r="L17" s="16" t="s">
        <v>93</v>
      </c>
      <c r="M17" s="17" t="s">
        <v>94</v>
      </c>
    </row>
    <row r="18" ht="28" customHeight="1" spans="1:13">
      <c r="A18" s="8">
        <v>15</v>
      </c>
      <c r="B18" s="9">
        <v>11</v>
      </c>
      <c r="C18" s="10" t="s">
        <v>95</v>
      </c>
      <c r="D18" s="11" t="s">
        <v>16</v>
      </c>
      <c r="E18" s="11">
        <v>44</v>
      </c>
      <c r="F18" s="12" t="s">
        <v>90</v>
      </c>
      <c r="G18" s="10" t="s">
        <v>96</v>
      </c>
      <c r="H18" s="12" t="s">
        <v>19</v>
      </c>
      <c r="I18" s="16" t="s">
        <v>20</v>
      </c>
      <c r="J18" s="16" t="s">
        <v>75</v>
      </c>
      <c r="K18" s="16" t="s">
        <v>97</v>
      </c>
      <c r="L18" s="16" t="s">
        <v>98</v>
      </c>
      <c r="M18" s="17" t="s">
        <v>99</v>
      </c>
    </row>
    <row r="19" ht="28" customHeight="1" spans="1:13">
      <c r="A19" s="8">
        <v>16</v>
      </c>
      <c r="B19" s="9">
        <v>12</v>
      </c>
      <c r="C19" s="10" t="s">
        <v>100</v>
      </c>
      <c r="D19" s="11" t="s">
        <v>16</v>
      </c>
      <c r="E19" s="11">
        <v>43</v>
      </c>
      <c r="F19" s="12" t="s">
        <v>32</v>
      </c>
      <c r="G19" s="10" t="s">
        <v>101</v>
      </c>
      <c r="H19" s="12" t="s">
        <v>19</v>
      </c>
      <c r="I19" s="16" t="s">
        <v>20</v>
      </c>
      <c r="J19" s="16" t="s">
        <v>75</v>
      </c>
      <c r="K19" s="16" t="s">
        <v>102</v>
      </c>
      <c r="L19" s="16" t="s">
        <v>103</v>
      </c>
      <c r="M19" s="17" t="s">
        <v>99</v>
      </c>
    </row>
    <row r="20" ht="28" customHeight="1" spans="1:13">
      <c r="A20" s="8">
        <v>17</v>
      </c>
      <c r="B20" s="9">
        <v>13</v>
      </c>
      <c r="C20" s="10" t="s">
        <v>104</v>
      </c>
      <c r="D20" s="11" t="s">
        <v>16</v>
      </c>
      <c r="E20" s="11">
        <v>35</v>
      </c>
      <c r="F20" s="12" t="s">
        <v>105</v>
      </c>
      <c r="G20" s="10" t="s">
        <v>106</v>
      </c>
      <c r="H20" s="12" t="s">
        <v>19</v>
      </c>
      <c r="I20" s="16" t="s">
        <v>20</v>
      </c>
      <c r="J20" s="16" t="s">
        <v>75</v>
      </c>
      <c r="K20" s="16" t="s">
        <v>107</v>
      </c>
      <c r="L20" s="16" t="s">
        <v>108</v>
      </c>
      <c r="M20" s="17" t="s">
        <v>109</v>
      </c>
    </row>
    <row r="21" ht="28" customHeight="1" spans="1:13">
      <c r="A21" s="8">
        <v>18</v>
      </c>
      <c r="B21" s="9">
        <v>14</v>
      </c>
      <c r="C21" s="10" t="s">
        <v>110</v>
      </c>
      <c r="D21" s="11" t="s">
        <v>16</v>
      </c>
      <c r="E21" s="11">
        <v>35</v>
      </c>
      <c r="F21" s="12" t="s">
        <v>32</v>
      </c>
      <c r="G21" s="10" t="s">
        <v>111</v>
      </c>
      <c r="H21" s="12" t="s">
        <v>19</v>
      </c>
      <c r="I21" s="16" t="s">
        <v>20</v>
      </c>
      <c r="J21" s="16" t="s">
        <v>75</v>
      </c>
      <c r="K21" s="16" t="s">
        <v>112</v>
      </c>
      <c r="L21" s="16" t="s">
        <v>113</v>
      </c>
      <c r="M21" s="17" t="s">
        <v>109</v>
      </c>
    </row>
    <row r="22" ht="28" customHeight="1" spans="1:13">
      <c r="A22" s="8">
        <v>19</v>
      </c>
      <c r="B22" s="9">
        <v>16</v>
      </c>
      <c r="C22" s="10" t="s">
        <v>114</v>
      </c>
      <c r="D22" s="11" t="s">
        <v>16</v>
      </c>
      <c r="E22" s="11">
        <v>48</v>
      </c>
      <c r="F22" s="12" t="s">
        <v>115</v>
      </c>
      <c r="G22" s="10" t="s">
        <v>116</v>
      </c>
      <c r="H22" s="12" t="s">
        <v>19</v>
      </c>
      <c r="I22" s="16" t="s">
        <v>20</v>
      </c>
      <c r="J22" s="16" t="s">
        <v>75</v>
      </c>
      <c r="K22" s="16" t="s">
        <v>117</v>
      </c>
      <c r="L22" s="16" t="s">
        <v>118</v>
      </c>
      <c r="M22" s="17" t="s">
        <v>119</v>
      </c>
    </row>
    <row r="23" ht="28" customHeight="1" spans="1:13">
      <c r="A23" s="8">
        <v>20</v>
      </c>
      <c r="B23" s="9">
        <v>17</v>
      </c>
      <c r="C23" s="10" t="s">
        <v>120</v>
      </c>
      <c r="D23" s="11" t="s">
        <v>16</v>
      </c>
      <c r="E23" s="11">
        <v>43</v>
      </c>
      <c r="F23" s="12" t="s">
        <v>121</v>
      </c>
      <c r="G23" s="10" t="s">
        <v>122</v>
      </c>
      <c r="H23" s="12" t="s">
        <v>19</v>
      </c>
      <c r="I23" s="16" t="s">
        <v>20</v>
      </c>
      <c r="J23" s="16" t="s">
        <v>75</v>
      </c>
      <c r="K23" s="16" t="s">
        <v>123</v>
      </c>
      <c r="L23" s="16" t="s">
        <v>124</v>
      </c>
      <c r="M23" s="17" t="s">
        <v>125</v>
      </c>
    </row>
    <row r="24" ht="28" customHeight="1" spans="1:13">
      <c r="A24" s="8">
        <v>21</v>
      </c>
      <c r="B24" s="9">
        <v>18</v>
      </c>
      <c r="C24" s="10" t="s">
        <v>126</v>
      </c>
      <c r="D24" s="11" t="s">
        <v>16</v>
      </c>
      <c r="E24" s="11">
        <v>47</v>
      </c>
      <c r="F24" s="12" t="s">
        <v>32</v>
      </c>
      <c r="G24" s="10" t="s">
        <v>127</v>
      </c>
      <c r="H24" s="12" t="s">
        <v>19</v>
      </c>
      <c r="I24" s="16" t="s">
        <v>20</v>
      </c>
      <c r="J24" s="16" t="s">
        <v>75</v>
      </c>
      <c r="K24" s="16" t="s">
        <v>128</v>
      </c>
      <c r="L24" s="16" t="s">
        <v>129</v>
      </c>
      <c r="M24" s="17" t="s">
        <v>67</v>
      </c>
    </row>
    <row r="25" ht="28" customHeight="1" spans="1:13">
      <c r="A25" s="8">
        <v>22</v>
      </c>
      <c r="B25" s="9">
        <v>20</v>
      </c>
      <c r="C25" s="10" t="s">
        <v>130</v>
      </c>
      <c r="D25" s="11" t="s">
        <v>16</v>
      </c>
      <c r="E25" s="11">
        <v>54</v>
      </c>
      <c r="F25" s="12" t="s">
        <v>131</v>
      </c>
      <c r="G25" s="10" t="s">
        <v>132</v>
      </c>
      <c r="H25" s="12" t="s">
        <v>34</v>
      </c>
      <c r="I25" s="16" t="s">
        <v>20</v>
      </c>
      <c r="J25" s="16" t="s">
        <v>75</v>
      </c>
      <c r="K25" s="16" t="s">
        <v>133</v>
      </c>
      <c r="L25" s="16" t="s">
        <v>134</v>
      </c>
      <c r="M25" s="17" t="s">
        <v>125</v>
      </c>
    </row>
    <row r="26" ht="28" customHeight="1" spans="1:13">
      <c r="A26" s="8">
        <v>23</v>
      </c>
      <c r="B26" s="9">
        <v>34</v>
      </c>
      <c r="C26" s="10" t="s">
        <v>135</v>
      </c>
      <c r="D26" s="11" t="s">
        <v>136</v>
      </c>
      <c r="E26" s="11">
        <v>19</v>
      </c>
      <c r="F26" s="12" t="s">
        <v>121</v>
      </c>
      <c r="G26" s="10" t="s">
        <v>137</v>
      </c>
      <c r="H26" s="12" t="s">
        <v>34</v>
      </c>
      <c r="I26" s="16" t="s">
        <v>20</v>
      </c>
      <c r="J26" s="16" t="s">
        <v>75</v>
      </c>
      <c r="K26" s="16" t="s">
        <v>138</v>
      </c>
      <c r="L26" s="16" t="s">
        <v>139</v>
      </c>
      <c r="M26" s="17" t="s">
        <v>140</v>
      </c>
    </row>
    <row r="27" ht="28" customHeight="1" spans="1:13">
      <c r="A27" s="8">
        <v>24</v>
      </c>
      <c r="B27" s="9">
        <v>35</v>
      </c>
      <c r="C27" s="10" t="s">
        <v>141</v>
      </c>
      <c r="D27" s="11" t="s">
        <v>16</v>
      </c>
      <c r="E27" s="11">
        <v>55</v>
      </c>
      <c r="F27" s="12" t="s">
        <v>121</v>
      </c>
      <c r="G27" s="10" t="s">
        <v>137</v>
      </c>
      <c r="H27" s="12" t="s">
        <v>34</v>
      </c>
      <c r="I27" s="16" t="s">
        <v>20</v>
      </c>
      <c r="J27" s="16" t="s">
        <v>75</v>
      </c>
      <c r="K27" s="16" t="s">
        <v>128</v>
      </c>
      <c r="L27" s="16" t="s">
        <v>129</v>
      </c>
      <c r="M27" s="17" t="s">
        <v>67</v>
      </c>
    </row>
    <row r="28" ht="28" customHeight="1" spans="1:13">
      <c r="A28" s="8">
        <v>25</v>
      </c>
      <c r="B28" s="8">
        <v>1</v>
      </c>
      <c r="C28" s="8" t="s">
        <v>142</v>
      </c>
      <c r="D28" s="13" t="s">
        <v>136</v>
      </c>
      <c r="E28" s="8">
        <v>41</v>
      </c>
      <c r="F28" s="8" t="s">
        <v>39</v>
      </c>
      <c r="G28" s="13" t="s">
        <v>143</v>
      </c>
      <c r="H28" s="14" t="s">
        <v>19</v>
      </c>
      <c r="I28" s="19" t="s">
        <v>144</v>
      </c>
      <c r="J28" s="10" t="s">
        <v>145</v>
      </c>
      <c r="K28" s="20" t="s">
        <v>146</v>
      </c>
      <c r="L28" s="21" t="s">
        <v>147</v>
      </c>
      <c r="M28" s="22">
        <v>45521</v>
      </c>
    </row>
    <row r="29" ht="28" customHeight="1" spans="1:13">
      <c r="A29" s="8">
        <v>26</v>
      </c>
      <c r="B29" s="8">
        <v>2</v>
      </c>
      <c r="C29" s="8" t="s">
        <v>148</v>
      </c>
      <c r="D29" s="13" t="s">
        <v>136</v>
      </c>
      <c r="E29" s="8">
        <v>32</v>
      </c>
      <c r="F29" s="8" t="s">
        <v>149</v>
      </c>
      <c r="G29" s="13" t="s">
        <v>127</v>
      </c>
      <c r="H29" s="14" t="s">
        <v>34</v>
      </c>
      <c r="I29" s="19" t="s">
        <v>144</v>
      </c>
      <c r="J29" s="10" t="s">
        <v>145</v>
      </c>
      <c r="K29" s="20" t="s">
        <v>150</v>
      </c>
      <c r="L29" s="21" t="s">
        <v>151</v>
      </c>
      <c r="M29" s="22">
        <v>45521</v>
      </c>
    </row>
    <row r="30" ht="28" customHeight="1" spans="1:13">
      <c r="A30" s="8">
        <v>27</v>
      </c>
      <c r="B30" s="8">
        <v>3</v>
      </c>
      <c r="C30" s="8" t="s">
        <v>152</v>
      </c>
      <c r="D30" s="13" t="s">
        <v>136</v>
      </c>
      <c r="E30" s="8">
        <v>54</v>
      </c>
      <c r="F30" s="8" t="s">
        <v>153</v>
      </c>
      <c r="G30" s="13" t="s">
        <v>154</v>
      </c>
      <c r="H30" s="14" t="s">
        <v>19</v>
      </c>
      <c r="I30" s="19" t="s">
        <v>144</v>
      </c>
      <c r="J30" s="10" t="s">
        <v>145</v>
      </c>
      <c r="K30" s="20" t="s">
        <v>155</v>
      </c>
      <c r="L30" s="21" t="s">
        <v>156</v>
      </c>
      <c r="M30" s="22">
        <v>45532</v>
      </c>
    </row>
    <row r="31" ht="28" customHeight="1" spans="1:13">
      <c r="A31" s="8">
        <v>28</v>
      </c>
      <c r="B31" s="8">
        <v>4</v>
      </c>
      <c r="C31" s="8" t="s">
        <v>157</v>
      </c>
      <c r="D31" s="13" t="s">
        <v>136</v>
      </c>
      <c r="E31" s="8">
        <v>44</v>
      </c>
      <c r="F31" s="8" t="s">
        <v>90</v>
      </c>
      <c r="G31" s="13" t="s">
        <v>158</v>
      </c>
      <c r="H31" s="14" t="s">
        <v>19</v>
      </c>
      <c r="I31" s="19" t="s">
        <v>144</v>
      </c>
      <c r="J31" s="10" t="s">
        <v>145</v>
      </c>
      <c r="K31" s="20" t="s">
        <v>159</v>
      </c>
      <c r="L31" s="21" t="s">
        <v>160</v>
      </c>
      <c r="M31" s="22">
        <v>45529</v>
      </c>
    </row>
    <row r="32" ht="28" customHeight="1" spans="1:13">
      <c r="A32" s="8">
        <v>29</v>
      </c>
      <c r="B32" s="8">
        <v>5</v>
      </c>
      <c r="C32" s="8" t="s">
        <v>161</v>
      </c>
      <c r="D32" s="13" t="s">
        <v>136</v>
      </c>
      <c r="E32" s="8">
        <v>31</v>
      </c>
      <c r="F32" s="8" t="s">
        <v>121</v>
      </c>
      <c r="G32" s="13" t="s">
        <v>162</v>
      </c>
      <c r="H32" s="14" t="s">
        <v>34</v>
      </c>
      <c r="I32" s="19" t="s">
        <v>144</v>
      </c>
      <c r="J32" s="10" t="s">
        <v>145</v>
      </c>
      <c r="K32" s="20" t="s">
        <v>163</v>
      </c>
      <c r="L32" s="21" t="s">
        <v>164</v>
      </c>
      <c r="M32" s="22">
        <v>45524</v>
      </c>
    </row>
    <row r="33" ht="28" customHeight="1" spans="1:13">
      <c r="A33" s="8">
        <v>30</v>
      </c>
      <c r="B33" s="8">
        <v>6</v>
      </c>
      <c r="C33" s="8" t="s">
        <v>165</v>
      </c>
      <c r="D33" s="13" t="s">
        <v>136</v>
      </c>
      <c r="E33" s="8">
        <v>41</v>
      </c>
      <c r="F33" s="8" t="s">
        <v>90</v>
      </c>
      <c r="G33" s="13" t="s">
        <v>158</v>
      </c>
      <c r="H33" s="14" t="s">
        <v>19</v>
      </c>
      <c r="I33" s="19" t="s">
        <v>144</v>
      </c>
      <c r="J33" s="10" t="s">
        <v>145</v>
      </c>
      <c r="K33" s="20" t="s">
        <v>166</v>
      </c>
      <c r="L33" s="21" t="s">
        <v>167</v>
      </c>
      <c r="M33" s="22">
        <v>45522</v>
      </c>
    </row>
    <row r="34" ht="28" customHeight="1" spans="1:13">
      <c r="A34" s="8">
        <v>31</v>
      </c>
      <c r="B34" s="8">
        <v>7</v>
      </c>
      <c r="C34" s="8" t="s">
        <v>168</v>
      </c>
      <c r="D34" s="13" t="s">
        <v>136</v>
      </c>
      <c r="E34" s="8">
        <v>41</v>
      </c>
      <c r="F34" s="8" t="s">
        <v>153</v>
      </c>
      <c r="G34" s="13" t="s">
        <v>169</v>
      </c>
      <c r="H34" s="14" t="s">
        <v>19</v>
      </c>
      <c r="I34" s="19" t="s">
        <v>144</v>
      </c>
      <c r="J34" s="10" t="s">
        <v>145</v>
      </c>
      <c r="K34" s="20" t="s">
        <v>170</v>
      </c>
      <c r="L34" s="21" t="s">
        <v>167</v>
      </c>
      <c r="M34" s="22">
        <v>45521</v>
      </c>
    </row>
    <row r="35" ht="28" customHeight="1" spans="1:13">
      <c r="A35" s="8">
        <v>32</v>
      </c>
      <c r="B35" s="8">
        <v>9</v>
      </c>
      <c r="C35" s="8" t="s">
        <v>171</v>
      </c>
      <c r="D35" s="13" t="s">
        <v>136</v>
      </c>
      <c r="E35" s="8">
        <v>50</v>
      </c>
      <c r="F35" s="8" t="s">
        <v>153</v>
      </c>
      <c r="G35" s="13" t="s">
        <v>172</v>
      </c>
      <c r="H35" s="14" t="s">
        <v>34</v>
      </c>
      <c r="I35" s="19" t="s">
        <v>144</v>
      </c>
      <c r="J35" s="10" t="s">
        <v>145</v>
      </c>
      <c r="K35" s="20" t="s">
        <v>173</v>
      </c>
      <c r="L35" s="21" t="s">
        <v>174</v>
      </c>
      <c r="M35" s="22">
        <v>45529</v>
      </c>
    </row>
    <row r="36" ht="28" customHeight="1" spans="1:13">
      <c r="A36" s="8">
        <v>33</v>
      </c>
      <c r="B36" s="8">
        <v>10</v>
      </c>
      <c r="C36" s="8" t="s">
        <v>175</v>
      </c>
      <c r="D36" s="13" t="s">
        <v>136</v>
      </c>
      <c r="E36" s="8">
        <v>51</v>
      </c>
      <c r="F36" s="8" t="s">
        <v>90</v>
      </c>
      <c r="G36" s="13" t="s">
        <v>176</v>
      </c>
      <c r="H36" s="14" t="s">
        <v>19</v>
      </c>
      <c r="I36" s="19" t="s">
        <v>144</v>
      </c>
      <c r="J36" s="10" t="s">
        <v>145</v>
      </c>
      <c r="K36" s="20" t="s">
        <v>177</v>
      </c>
      <c r="L36" s="21" t="s">
        <v>178</v>
      </c>
      <c r="M36" s="22">
        <v>45548</v>
      </c>
    </row>
    <row r="37" ht="28" customHeight="1" spans="1:13">
      <c r="A37" s="8">
        <v>34</v>
      </c>
      <c r="B37" s="8">
        <v>11</v>
      </c>
      <c r="C37" s="8" t="s">
        <v>179</v>
      </c>
      <c r="D37" s="13" t="s">
        <v>136</v>
      </c>
      <c r="E37" s="8">
        <v>41</v>
      </c>
      <c r="F37" s="8" t="s">
        <v>39</v>
      </c>
      <c r="G37" s="13" t="s">
        <v>40</v>
      </c>
      <c r="H37" s="14" t="s">
        <v>19</v>
      </c>
      <c r="I37" s="19" t="s">
        <v>144</v>
      </c>
      <c r="J37" s="10" t="s">
        <v>145</v>
      </c>
      <c r="K37" s="20" t="s">
        <v>180</v>
      </c>
      <c r="L37" s="21" t="s">
        <v>147</v>
      </c>
      <c r="M37" s="22">
        <v>45521</v>
      </c>
    </row>
    <row r="38" ht="28" customHeight="1" spans="1:13">
      <c r="A38" s="8">
        <v>35</v>
      </c>
      <c r="B38" s="8">
        <v>16</v>
      </c>
      <c r="C38" s="8" t="s">
        <v>181</v>
      </c>
      <c r="D38" s="13" t="s">
        <v>136</v>
      </c>
      <c r="E38" s="8">
        <v>53</v>
      </c>
      <c r="F38" s="8" t="s">
        <v>115</v>
      </c>
      <c r="G38" s="13" t="s">
        <v>182</v>
      </c>
      <c r="H38" s="14" t="s">
        <v>19</v>
      </c>
      <c r="I38" s="19" t="s">
        <v>144</v>
      </c>
      <c r="J38" s="10" t="s">
        <v>145</v>
      </c>
      <c r="K38" s="20" t="s">
        <v>183</v>
      </c>
      <c r="L38" s="21" t="s">
        <v>184</v>
      </c>
      <c r="M38" s="22">
        <v>45599</v>
      </c>
    </row>
    <row r="39" ht="28" customHeight="1" spans="1:13">
      <c r="A39" s="8">
        <v>36</v>
      </c>
      <c r="B39" s="8">
        <v>17</v>
      </c>
      <c r="C39" s="8" t="s">
        <v>185</v>
      </c>
      <c r="D39" s="13" t="s">
        <v>136</v>
      </c>
      <c r="E39" s="8">
        <v>37</v>
      </c>
      <c r="F39" s="8" t="s">
        <v>17</v>
      </c>
      <c r="G39" s="13" t="s">
        <v>186</v>
      </c>
      <c r="H39" s="14" t="s">
        <v>19</v>
      </c>
      <c r="I39" s="19" t="s">
        <v>144</v>
      </c>
      <c r="J39" s="10" t="s">
        <v>145</v>
      </c>
      <c r="K39" s="20" t="s">
        <v>187</v>
      </c>
      <c r="L39" s="21" t="s">
        <v>188</v>
      </c>
      <c r="M39" s="22">
        <v>45562</v>
      </c>
    </row>
    <row r="40" ht="28" customHeight="1" spans="1:13">
      <c r="A40" s="8">
        <v>37</v>
      </c>
      <c r="B40" s="8">
        <v>18</v>
      </c>
      <c r="C40" s="8" t="s">
        <v>189</v>
      </c>
      <c r="D40" s="13" t="s">
        <v>136</v>
      </c>
      <c r="E40" s="8">
        <v>53</v>
      </c>
      <c r="F40" s="13" t="s">
        <v>32</v>
      </c>
      <c r="G40" s="13" t="s">
        <v>190</v>
      </c>
      <c r="H40" s="14" t="s">
        <v>19</v>
      </c>
      <c r="I40" s="19" t="s">
        <v>144</v>
      </c>
      <c r="J40" s="10" t="s">
        <v>145</v>
      </c>
      <c r="K40" s="20" t="s">
        <v>191</v>
      </c>
      <c r="L40" s="21" t="s">
        <v>151</v>
      </c>
      <c r="M40" s="22">
        <v>45529</v>
      </c>
    </row>
    <row r="41" ht="28" customHeight="1" spans="1:13">
      <c r="A41" s="8">
        <v>38</v>
      </c>
      <c r="B41" s="8">
        <v>20</v>
      </c>
      <c r="C41" s="8" t="s">
        <v>192</v>
      </c>
      <c r="D41" s="13" t="s">
        <v>136</v>
      </c>
      <c r="E41" s="8">
        <v>33</v>
      </c>
      <c r="F41" s="8" t="s">
        <v>17</v>
      </c>
      <c r="G41" s="13" t="s">
        <v>186</v>
      </c>
      <c r="H41" s="14" t="s">
        <v>34</v>
      </c>
      <c r="I41" s="19" t="s">
        <v>144</v>
      </c>
      <c r="J41" s="10" t="s">
        <v>145</v>
      </c>
      <c r="K41" s="20" t="s">
        <v>193</v>
      </c>
      <c r="L41" s="21" t="s">
        <v>194</v>
      </c>
      <c r="M41" s="22">
        <v>45536</v>
      </c>
    </row>
    <row r="42" ht="28" customHeight="1" spans="1:13">
      <c r="A42" s="8">
        <v>39</v>
      </c>
      <c r="B42" s="8">
        <v>2</v>
      </c>
      <c r="C42" s="8" t="s">
        <v>195</v>
      </c>
      <c r="D42" s="13" t="s">
        <v>16</v>
      </c>
      <c r="E42" s="8">
        <v>47</v>
      </c>
      <c r="F42" s="8" t="s">
        <v>32</v>
      </c>
      <c r="G42" s="13" t="s">
        <v>196</v>
      </c>
      <c r="H42" s="14" t="s">
        <v>19</v>
      </c>
      <c r="I42" s="19" t="s">
        <v>197</v>
      </c>
      <c r="J42" s="10" t="s">
        <v>145</v>
      </c>
      <c r="K42" s="20" t="s">
        <v>198</v>
      </c>
      <c r="L42" s="21" t="s">
        <v>151</v>
      </c>
      <c r="M42" s="22">
        <v>45560</v>
      </c>
    </row>
    <row r="43" ht="28" customHeight="1" spans="1:13">
      <c r="A43" s="8">
        <v>40</v>
      </c>
      <c r="B43" s="8">
        <v>4</v>
      </c>
      <c r="C43" s="8" t="s">
        <v>199</v>
      </c>
      <c r="D43" s="13" t="s">
        <v>16</v>
      </c>
      <c r="E43" s="8">
        <v>49</v>
      </c>
      <c r="F43" s="8" t="s">
        <v>32</v>
      </c>
      <c r="G43" s="13" t="s">
        <v>196</v>
      </c>
      <c r="H43" s="14" t="s">
        <v>19</v>
      </c>
      <c r="I43" s="19" t="s">
        <v>197</v>
      </c>
      <c r="J43" s="10" t="s">
        <v>145</v>
      </c>
      <c r="K43" s="20" t="s">
        <v>200</v>
      </c>
      <c r="L43" s="21" t="s">
        <v>201</v>
      </c>
      <c r="M43" s="22">
        <v>45547</v>
      </c>
    </row>
    <row r="44" ht="28" customHeight="1" spans="1:13">
      <c r="A44" s="8">
        <v>41</v>
      </c>
      <c r="B44" s="8">
        <v>5</v>
      </c>
      <c r="C44" s="8" t="s">
        <v>202</v>
      </c>
      <c r="D44" s="13" t="s">
        <v>16</v>
      </c>
      <c r="E44" s="8">
        <v>49</v>
      </c>
      <c r="F44" s="8" t="s">
        <v>39</v>
      </c>
      <c r="G44" s="13" t="s">
        <v>203</v>
      </c>
      <c r="H44" s="14" t="s">
        <v>19</v>
      </c>
      <c r="I44" s="19" t="s">
        <v>197</v>
      </c>
      <c r="J44" s="10" t="s">
        <v>145</v>
      </c>
      <c r="K44" s="20" t="s">
        <v>204</v>
      </c>
      <c r="L44" s="21" t="s">
        <v>205</v>
      </c>
      <c r="M44" s="22">
        <v>45554</v>
      </c>
    </row>
    <row r="45" ht="28" customHeight="1" spans="1:13">
      <c r="A45" s="8">
        <v>42</v>
      </c>
      <c r="B45" s="8">
        <v>7</v>
      </c>
      <c r="C45" s="8" t="s">
        <v>206</v>
      </c>
      <c r="D45" s="13" t="s">
        <v>136</v>
      </c>
      <c r="E45" s="8">
        <v>37</v>
      </c>
      <c r="F45" s="8" t="s">
        <v>49</v>
      </c>
      <c r="G45" s="13" t="s">
        <v>207</v>
      </c>
      <c r="H45" s="14" t="s">
        <v>19</v>
      </c>
      <c r="I45" s="19" t="s">
        <v>197</v>
      </c>
      <c r="J45" s="10" t="s">
        <v>145</v>
      </c>
      <c r="K45" s="20" t="s">
        <v>208</v>
      </c>
      <c r="L45" s="21" t="s">
        <v>209</v>
      </c>
      <c r="M45" s="22">
        <v>45552</v>
      </c>
    </row>
    <row r="46" ht="28" customHeight="1" spans="1:13">
      <c r="A46" s="8">
        <v>43</v>
      </c>
      <c r="B46" s="8">
        <v>8</v>
      </c>
      <c r="C46" s="8" t="s">
        <v>210</v>
      </c>
      <c r="D46" s="13" t="s">
        <v>16</v>
      </c>
      <c r="E46" s="8">
        <v>45</v>
      </c>
      <c r="F46" s="8" t="s">
        <v>32</v>
      </c>
      <c r="G46" s="13" t="s">
        <v>211</v>
      </c>
      <c r="H46" s="14" t="s">
        <v>34</v>
      </c>
      <c r="I46" s="19" t="s">
        <v>197</v>
      </c>
      <c r="J46" s="10" t="s">
        <v>145</v>
      </c>
      <c r="K46" s="20" t="s">
        <v>212</v>
      </c>
      <c r="L46" s="21" t="s">
        <v>213</v>
      </c>
      <c r="M46" s="22">
        <v>45627</v>
      </c>
    </row>
    <row r="47" ht="28" customHeight="1" spans="1:13">
      <c r="A47" s="8">
        <v>44</v>
      </c>
      <c r="B47" s="8">
        <v>10</v>
      </c>
      <c r="C47" s="8" t="s">
        <v>214</v>
      </c>
      <c r="D47" s="13" t="s">
        <v>136</v>
      </c>
      <c r="E47" s="8">
        <v>22</v>
      </c>
      <c r="F47" s="8" t="s">
        <v>32</v>
      </c>
      <c r="G47" s="13" t="s">
        <v>215</v>
      </c>
      <c r="H47" s="14" t="s">
        <v>19</v>
      </c>
      <c r="I47" s="19" t="s">
        <v>197</v>
      </c>
      <c r="J47" s="10" t="s">
        <v>145</v>
      </c>
      <c r="K47" s="20" t="s">
        <v>216</v>
      </c>
      <c r="L47" s="21" t="s">
        <v>201</v>
      </c>
      <c r="M47" s="22">
        <v>45558</v>
      </c>
    </row>
    <row r="48" ht="28" customHeight="1" spans="1:13">
      <c r="A48" s="8">
        <v>45</v>
      </c>
      <c r="B48" s="8">
        <v>12</v>
      </c>
      <c r="C48" s="8" t="s">
        <v>217</v>
      </c>
      <c r="D48" s="13" t="s">
        <v>136</v>
      </c>
      <c r="E48" s="8">
        <v>33</v>
      </c>
      <c r="F48" s="8" t="s">
        <v>32</v>
      </c>
      <c r="G48" s="13" t="s">
        <v>218</v>
      </c>
      <c r="H48" s="14" t="s">
        <v>19</v>
      </c>
      <c r="I48" s="19" t="s">
        <v>197</v>
      </c>
      <c r="J48" s="10" t="s">
        <v>145</v>
      </c>
      <c r="K48" s="20" t="s">
        <v>219</v>
      </c>
      <c r="L48" s="21" t="s">
        <v>151</v>
      </c>
      <c r="M48" s="22">
        <v>45550</v>
      </c>
    </row>
    <row r="49" ht="28" customHeight="1" spans="1:13">
      <c r="A49" s="8">
        <v>46</v>
      </c>
      <c r="B49" s="8">
        <v>14</v>
      </c>
      <c r="C49" s="8" t="s">
        <v>220</v>
      </c>
      <c r="D49" s="13" t="s">
        <v>16</v>
      </c>
      <c r="E49" s="8">
        <v>45</v>
      </c>
      <c r="F49" s="8" t="s">
        <v>221</v>
      </c>
      <c r="G49" s="13" t="s">
        <v>222</v>
      </c>
      <c r="H49" s="14" t="s">
        <v>34</v>
      </c>
      <c r="I49" s="19" t="s">
        <v>197</v>
      </c>
      <c r="J49" s="10" t="s">
        <v>145</v>
      </c>
      <c r="K49" s="20" t="s">
        <v>223</v>
      </c>
      <c r="L49" s="21" t="s">
        <v>224</v>
      </c>
      <c r="M49" s="22">
        <v>45549</v>
      </c>
    </row>
    <row r="50" ht="28" customHeight="1" spans="1:13">
      <c r="A50" s="8">
        <v>47</v>
      </c>
      <c r="B50" s="8">
        <v>19</v>
      </c>
      <c r="C50" s="8" t="s">
        <v>225</v>
      </c>
      <c r="D50" s="13" t="s">
        <v>136</v>
      </c>
      <c r="E50" s="8">
        <v>33</v>
      </c>
      <c r="F50" s="8" t="s">
        <v>26</v>
      </c>
      <c r="G50" s="13" t="s">
        <v>226</v>
      </c>
      <c r="H50" s="14" t="s">
        <v>19</v>
      </c>
      <c r="I50" s="19" t="s">
        <v>197</v>
      </c>
      <c r="J50" s="10" t="s">
        <v>145</v>
      </c>
      <c r="K50" s="20" t="s">
        <v>227</v>
      </c>
      <c r="L50" s="21" t="s">
        <v>228</v>
      </c>
      <c r="M50" s="22">
        <v>45551</v>
      </c>
    </row>
    <row r="51" ht="28" customHeight="1" spans="1:13">
      <c r="A51" s="8">
        <v>48</v>
      </c>
      <c r="B51" s="8">
        <v>20</v>
      </c>
      <c r="C51" s="8" t="s">
        <v>229</v>
      </c>
      <c r="D51" s="13" t="s">
        <v>16</v>
      </c>
      <c r="E51" s="8">
        <v>40</v>
      </c>
      <c r="F51" s="8" t="s">
        <v>32</v>
      </c>
      <c r="G51" s="13" t="s">
        <v>111</v>
      </c>
      <c r="H51" s="14" t="s">
        <v>19</v>
      </c>
      <c r="I51" s="19" t="s">
        <v>197</v>
      </c>
      <c r="J51" s="10" t="s">
        <v>145</v>
      </c>
      <c r="K51" s="20" t="s">
        <v>230</v>
      </c>
      <c r="L51" s="21" t="s">
        <v>151</v>
      </c>
      <c r="M51" s="22">
        <v>45594</v>
      </c>
    </row>
    <row r="52" ht="28" customHeight="1" spans="1:13">
      <c r="A52" s="8">
        <v>49</v>
      </c>
      <c r="B52" s="8">
        <v>2</v>
      </c>
      <c r="C52" s="8" t="s">
        <v>231</v>
      </c>
      <c r="D52" s="13" t="s">
        <v>16</v>
      </c>
      <c r="E52" s="8">
        <v>34</v>
      </c>
      <c r="F52" s="8" t="s">
        <v>221</v>
      </c>
      <c r="G52" s="13" t="s">
        <v>232</v>
      </c>
      <c r="H52" s="14" t="s">
        <v>19</v>
      </c>
      <c r="I52" s="19" t="s">
        <v>233</v>
      </c>
      <c r="J52" s="10" t="s">
        <v>234</v>
      </c>
      <c r="K52" s="20" t="s">
        <v>235</v>
      </c>
      <c r="L52" s="21" t="s">
        <v>236</v>
      </c>
      <c r="M52" s="22">
        <v>45579</v>
      </c>
    </row>
    <row r="53" ht="28" customHeight="1" spans="1:13">
      <c r="A53" s="8">
        <v>50</v>
      </c>
      <c r="B53" s="8">
        <v>4</v>
      </c>
      <c r="C53" s="8" t="s">
        <v>237</v>
      </c>
      <c r="D53" s="13" t="s">
        <v>16</v>
      </c>
      <c r="E53" s="8">
        <v>40</v>
      </c>
      <c r="F53" s="8" t="s">
        <v>39</v>
      </c>
      <c r="G53" s="13" t="s">
        <v>238</v>
      </c>
      <c r="H53" s="14" t="s">
        <v>19</v>
      </c>
      <c r="I53" s="19" t="s">
        <v>233</v>
      </c>
      <c r="J53" s="10" t="s">
        <v>234</v>
      </c>
      <c r="K53" s="20" t="s">
        <v>239</v>
      </c>
      <c r="L53" s="21" t="s">
        <v>240</v>
      </c>
      <c r="M53" s="22">
        <v>45569</v>
      </c>
    </row>
    <row r="54" ht="28" customHeight="1" spans="1:13">
      <c r="A54" s="8">
        <v>51</v>
      </c>
      <c r="B54" s="8">
        <v>9</v>
      </c>
      <c r="C54" s="8" t="s">
        <v>241</v>
      </c>
      <c r="D54" s="13" t="s">
        <v>136</v>
      </c>
      <c r="E54" s="8">
        <v>56</v>
      </c>
      <c r="F54" s="8" t="s">
        <v>242</v>
      </c>
      <c r="G54" s="13" t="s">
        <v>243</v>
      </c>
      <c r="H54" s="14" t="s">
        <v>19</v>
      </c>
      <c r="I54" s="19" t="s">
        <v>233</v>
      </c>
      <c r="J54" s="10" t="s">
        <v>234</v>
      </c>
      <c r="K54" s="20" t="s">
        <v>244</v>
      </c>
      <c r="L54" s="21" t="s">
        <v>245</v>
      </c>
      <c r="M54" s="22">
        <v>45605</v>
      </c>
    </row>
    <row r="55" ht="28" customHeight="1" spans="1:13">
      <c r="A55" s="8">
        <v>52</v>
      </c>
      <c r="B55" s="8">
        <v>12</v>
      </c>
      <c r="C55" s="8" t="s">
        <v>246</v>
      </c>
      <c r="D55" s="13" t="s">
        <v>136</v>
      </c>
      <c r="E55" s="8">
        <v>32</v>
      </c>
      <c r="F55" s="8" t="s">
        <v>247</v>
      </c>
      <c r="G55" s="13" t="s">
        <v>248</v>
      </c>
      <c r="H55" s="14" t="s">
        <v>19</v>
      </c>
      <c r="I55" s="19" t="s">
        <v>233</v>
      </c>
      <c r="J55" s="10" t="s">
        <v>234</v>
      </c>
      <c r="K55" s="20" t="s">
        <v>249</v>
      </c>
      <c r="L55" s="21" t="s">
        <v>250</v>
      </c>
      <c r="M55" s="22">
        <v>45592</v>
      </c>
    </row>
    <row r="56" ht="28" customHeight="1" spans="1:13">
      <c r="A56" s="8">
        <v>53</v>
      </c>
      <c r="B56" s="8">
        <v>15</v>
      </c>
      <c r="C56" s="8" t="s">
        <v>251</v>
      </c>
      <c r="D56" s="13" t="s">
        <v>136</v>
      </c>
      <c r="E56" s="8">
        <v>53</v>
      </c>
      <c r="F56" s="8" t="s">
        <v>247</v>
      </c>
      <c r="G56" s="13" t="s">
        <v>252</v>
      </c>
      <c r="H56" s="14" t="s">
        <v>19</v>
      </c>
      <c r="I56" s="19" t="s">
        <v>233</v>
      </c>
      <c r="J56" s="10" t="s">
        <v>234</v>
      </c>
      <c r="K56" s="20" t="s">
        <v>253</v>
      </c>
      <c r="L56" s="21" t="s">
        <v>254</v>
      </c>
      <c r="M56" s="22">
        <v>45582</v>
      </c>
    </row>
    <row r="57" ht="28" customHeight="1" spans="1:13">
      <c r="A57" s="8">
        <v>54</v>
      </c>
      <c r="B57" s="8">
        <v>16</v>
      </c>
      <c r="C57" s="15" t="s">
        <v>255</v>
      </c>
      <c r="D57" s="13" t="s">
        <v>136</v>
      </c>
      <c r="E57" s="8">
        <v>46</v>
      </c>
      <c r="F57" s="13" t="s">
        <v>55</v>
      </c>
      <c r="G57" s="13" t="s">
        <v>56</v>
      </c>
      <c r="H57" s="14" t="s">
        <v>19</v>
      </c>
      <c r="I57" s="19" t="s">
        <v>233</v>
      </c>
      <c r="J57" s="10" t="s">
        <v>234</v>
      </c>
      <c r="K57" s="20" t="s">
        <v>256</v>
      </c>
      <c r="L57" s="21" t="s">
        <v>257</v>
      </c>
      <c r="M57" s="22">
        <v>45575</v>
      </c>
    </row>
    <row r="58" ht="28" customHeight="1" spans="1:13">
      <c r="A58" s="8">
        <v>55</v>
      </c>
      <c r="B58" s="8">
        <v>19</v>
      </c>
      <c r="C58" s="8" t="s">
        <v>258</v>
      </c>
      <c r="D58" s="13" t="s">
        <v>136</v>
      </c>
      <c r="E58" s="8">
        <v>45</v>
      </c>
      <c r="F58" s="13" t="s">
        <v>39</v>
      </c>
      <c r="G58" s="13" t="s">
        <v>259</v>
      </c>
      <c r="H58" s="14" t="s">
        <v>19</v>
      </c>
      <c r="I58" s="19" t="s">
        <v>233</v>
      </c>
      <c r="J58" s="10" t="s">
        <v>234</v>
      </c>
      <c r="K58" s="20" t="s">
        <v>260</v>
      </c>
      <c r="L58" s="21" t="s">
        <v>245</v>
      </c>
      <c r="M58" s="22">
        <v>45576</v>
      </c>
    </row>
    <row r="59" ht="28" customHeight="1" spans="1:13">
      <c r="A59" s="8">
        <v>56</v>
      </c>
      <c r="B59" s="8">
        <v>21</v>
      </c>
      <c r="C59" s="8" t="s">
        <v>261</v>
      </c>
      <c r="D59" s="13" t="s">
        <v>136</v>
      </c>
      <c r="E59" s="8">
        <v>49</v>
      </c>
      <c r="F59" s="8" t="s">
        <v>247</v>
      </c>
      <c r="G59" s="13" t="s">
        <v>262</v>
      </c>
      <c r="H59" s="14" t="s">
        <v>19</v>
      </c>
      <c r="I59" s="19" t="s">
        <v>233</v>
      </c>
      <c r="J59" s="10" t="s">
        <v>234</v>
      </c>
      <c r="K59" s="20" t="s">
        <v>263</v>
      </c>
      <c r="L59" s="21" t="s">
        <v>236</v>
      </c>
      <c r="M59" s="22">
        <v>45593</v>
      </c>
    </row>
    <row r="60" ht="28" customHeight="1" spans="1:13">
      <c r="A60" s="8">
        <v>57</v>
      </c>
      <c r="B60" s="8">
        <v>24</v>
      </c>
      <c r="C60" s="8" t="s">
        <v>264</v>
      </c>
      <c r="D60" s="13" t="s">
        <v>16</v>
      </c>
      <c r="E60" s="8">
        <v>48</v>
      </c>
      <c r="F60" s="8" t="s">
        <v>17</v>
      </c>
      <c r="G60" s="13" t="s">
        <v>265</v>
      </c>
      <c r="H60" s="14" t="s">
        <v>19</v>
      </c>
      <c r="I60" s="19" t="s">
        <v>233</v>
      </c>
      <c r="J60" s="10" t="s">
        <v>234</v>
      </c>
      <c r="K60" s="20" t="s">
        <v>266</v>
      </c>
      <c r="L60" s="21" t="s">
        <v>245</v>
      </c>
      <c r="M60" s="22">
        <v>45590</v>
      </c>
    </row>
    <row r="61" ht="28" customHeight="1" spans="1:13">
      <c r="A61" s="8">
        <v>58</v>
      </c>
      <c r="B61" s="8">
        <v>31</v>
      </c>
      <c r="C61" s="8" t="s">
        <v>267</v>
      </c>
      <c r="D61" s="8" t="s">
        <v>136</v>
      </c>
      <c r="E61" s="8">
        <v>49</v>
      </c>
      <c r="F61" s="8" t="s">
        <v>39</v>
      </c>
      <c r="G61" s="13" t="s">
        <v>238</v>
      </c>
      <c r="H61" s="14" t="s">
        <v>19</v>
      </c>
      <c r="I61" s="19" t="s">
        <v>233</v>
      </c>
      <c r="J61" s="10" t="s">
        <v>234</v>
      </c>
      <c r="K61" s="20" t="s">
        <v>268</v>
      </c>
      <c r="L61" s="21" t="s">
        <v>254</v>
      </c>
      <c r="M61" s="22">
        <v>45586</v>
      </c>
    </row>
    <row r="62" ht="28" customHeight="1" spans="1:13">
      <c r="A62" s="8">
        <v>59</v>
      </c>
      <c r="B62" s="8">
        <v>33</v>
      </c>
      <c r="C62" s="8" t="s">
        <v>269</v>
      </c>
      <c r="D62" s="13" t="s">
        <v>16</v>
      </c>
      <c r="E62" s="8">
        <v>47</v>
      </c>
      <c r="F62" s="8" t="s">
        <v>270</v>
      </c>
      <c r="G62" s="13" t="s">
        <v>271</v>
      </c>
      <c r="H62" s="14" t="s">
        <v>19</v>
      </c>
      <c r="I62" s="19" t="s">
        <v>233</v>
      </c>
      <c r="J62" s="10" t="s">
        <v>234</v>
      </c>
      <c r="K62" s="20" t="s">
        <v>272</v>
      </c>
      <c r="L62" s="21" t="s">
        <v>273</v>
      </c>
      <c r="M62" s="22">
        <v>45574</v>
      </c>
    </row>
    <row r="63" ht="28" customHeight="1" spans="1:13">
      <c r="A63" s="8">
        <v>60</v>
      </c>
      <c r="B63" s="8">
        <v>35</v>
      </c>
      <c r="C63" s="8" t="s">
        <v>274</v>
      </c>
      <c r="D63" s="13" t="s">
        <v>136</v>
      </c>
      <c r="E63" s="8">
        <v>46</v>
      </c>
      <c r="F63" s="8" t="s">
        <v>55</v>
      </c>
      <c r="G63" s="13" t="s">
        <v>275</v>
      </c>
      <c r="H63" s="14" t="s">
        <v>34</v>
      </c>
      <c r="I63" s="19" t="s">
        <v>233</v>
      </c>
      <c r="J63" s="10" t="s">
        <v>234</v>
      </c>
      <c r="K63" s="20" t="s">
        <v>276</v>
      </c>
      <c r="L63" s="21" t="s">
        <v>277</v>
      </c>
      <c r="M63" s="22">
        <v>45580</v>
      </c>
    </row>
    <row r="64" ht="28" customHeight="1" spans="1:13">
      <c r="A64" s="8">
        <v>61</v>
      </c>
      <c r="B64" s="8">
        <v>36</v>
      </c>
      <c r="C64" s="8" t="s">
        <v>278</v>
      </c>
      <c r="D64" s="13" t="s">
        <v>136</v>
      </c>
      <c r="E64" s="8">
        <v>47</v>
      </c>
      <c r="F64" s="8" t="s">
        <v>26</v>
      </c>
      <c r="G64" s="13" t="s">
        <v>279</v>
      </c>
      <c r="H64" s="14" t="s">
        <v>34</v>
      </c>
      <c r="I64" s="19" t="s">
        <v>233</v>
      </c>
      <c r="J64" s="10" t="s">
        <v>234</v>
      </c>
      <c r="K64" s="20" t="s">
        <v>280</v>
      </c>
      <c r="L64" s="21" t="s">
        <v>281</v>
      </c>
      <c r="M64" s="22">
        <v>45571</v>
      </c>
    </row>
    <row r="65" ht="28" customHeight="1" spans="1:13">
      <c r="A65" s="8">
        <v>62</v>
      </c>
      <c r="B65" s="8">
        <v>37</v>
      </c>
      <c r="C65" s="8" t="s">
        <v>282</v>
      </c>
      <c r="D65" s="13" t="s">
        <v>16</v>
      </c>
      <c r="E65" s="8">
        <v>42</v>
      </c>
      <c r="F65" s="8" t="s">
        <v>247</v>
      </c>
      <c r="G65" s="13" t="s">
        <v>283</v>
      </c>
      <c r="H65" s="14" t="s">
        <v>19</v>
      </c>
      <c r="I65" s="19" t="s">
        <v>233</v>
      </c>
      <c r="J65" s="10" t="s">
        <v>234</v>
      </c>
      <c r="K65" s="20" t="s">
        <v>263</v>
      </c>
      <c r="L65" s="21" t="s">
        <v>236</v>
      </c>
      <c r="M65" s="22">
        <v>45611</v>
      </c>
    </row>
    <row r="66" ht="28" customHeight="1" spans="1:13">
      <c r="A66" s="8">
        <v>63</v>
      </c>
      <c r="B66" s="8">
        <v>39</v>
      </c>
      <c r="C66" s="8" t="s">
        <v>284</v>
      </c>
      <c r="D66" s="13" t="s">
        <v>136</v>
      </c>
      <c r="E66" s="8">
        <v>34</v>
      </c>
      <c r="F66" s="8" t="s">
        <v>17</v>
      </c>
      <c r="G66" s="13" t="s">
        <v>285</v>
      </c>
      <c r="H66" s="14" t="s">
        <v>19</v>
      </c>
      <c r="I66" s="19" t="s">
        <v>233</v>
      </c>
      <c r="J66" s="10" t="s">
        <v>234</v>
      </c>
      <c r="K66" s="20" t="s">
        <v>286</v>
      </c>
      <c r="L66" s="21" t="s">
        <v>281</v>
      </c>
      <c r="M66" s="22">
        <v>45582</v>
      </c>
    </row>
    <row r="67" ht="28" customHeight="1" spans="1:13">
      <c r="A67" s="8">
        <v>64</v>
      </c>
      <c r="B67" s="8">
        <v>41</v>
      </c>
      <c r="C67" s="8" t="s">
        <v>287</v>
      </c>
      <c r="D67" s="13" t="s">
        <v>136</v>
      </c>
      <c r="E67" s="8">
        <v>20</v>
      </c>
      <c r="F67" s="8" t="s">
        <v>55</v>
      </c>
      <c r="G67" s="13" t="s">
        <v>56</v>
      </c>
      <c r="H67" s="14" t="s">
        <v>19</v>
      </c>
      <c r="I67" s="19" t="s">
        <v>233</v>
      </c>
      <c r="J67" s="10" t="s">
        <v>234</v>
      </c>
      <c r="K67" s="20" t="s">
        <v>288</v>
      </c>
      <c r="L67" s="21" t="s">
        <v>281</v>
      </c>
      <c r="M67" s="22">
        <v>45571</v>
      </c>
    </row>
    <row r="68" ht="28" customHeight="1" spans="1:13">
      <c r="A68" s="8">
        <v>65</v>
      </c>
      <c r="B68" s="8">
        <v>44</v>
      </c>
      <c r="C68" s="8" t="s">
        <v>289</v>
      </c>
      <c r="D68" s="13" t="s">
        <v>16</v>
      </c>
      <c r="E68" s="8">
        <v>37</v>
      </c>
      <c r="F68" s="8" t="s">
        <v>290</v>
      </c>
      <c r="G68" s="13" t="s">
        <v>291</v>
      </c>
      <c r="H68" s="14" t="s">
        <v>34</v>
      </c>
      <c r="I68" s="19" t="s">
        <v>233</v>
      </c>
      <c r="J68" s="10" t="s">
        <v>234</v>
      </c>
      <c r="K68" s="20" t="s">
        <v>292</v>
      </c>
      <c r="L68" s="21" t="s">
        <v>293</v>
      </c>
      <c r="M68" s="22">
        <v>45590</v>
      </c>
    </row>
    <row r="69" ht="28" customHeight="1" spans="1:13">
      <c r="A69" s="8">
        <v>66</v>
      </c>
      <c r="B69" s="8">
        <v>45</v>
      </c>
      <c r="C69" s="8" t="s">
        <v>294</v>
      </c>
      <c r="D69" s="13" t="s">
        <v>16</v>
      </c>
      <c r="E69" s="8">
        <v>17</v>
      </c>
      <c r="F69" s="8" t="s">
        <v>115</v>
      </c>
      <c r="G69" s="13" t="s">
        <v>182</v>
      </c>
      <c r="H69" s="14" t="s">
        <v>19</v>
      </c>
      <c r="I69" s="19" t="s">
        <v>233</v>
      </c>
      <c r="J69" s="10" t="s">
        <v>234</v>
      </c>
      <c r="K69" s="20" t="s">
        <v>295</v>
      </c>
      <c r="L69" s="21" t="s">
        <v>296</v>
      </c>
      <c r="M69" s="22">
        <v>45569</v>
      </c>
    </row>
    <row r="70" ht="28" customHeight="1" spans="1:13">
      <c r="A70" s="8">
        <v>67</v>
      </c>
      <c r="B70" s="8">
        <v>46</v>
      </c>
      <c r="C70" s="8" t="s">
        <v>297</v>
      </c>
      <c r="D70" s="13" t="s">
        <v>136</v>
      </c>
      <c r="E70" s="8">
        <v>21</v>
      </c>
      <c r="F70" s="8" t="s">
        <v>247</v>
      </c>
      <c r="G70" s="13" t="s">
        <v>298</v>
      </c>
      <c r="H70" s="14" t="s">
        <v>19</v>
      </c>
      <c r="I70" s="19" t="s">
        <v>233</v>
      </c>
      <c r="J70" s="10" t="s">
        <v>234</v>
      </c>
      <c r="K70" s="20" t="s">
        <v>299</v>
      </c>
      <c r="L70" s="21" t="s">
        <v>300</v>
      </c>
      <c r="M70" s="22">
        <v>45584</v>
      </c>
    </row>
    <row r="71" ht="28" customHeight="1" spans="1:13">
      <c r="A71" s="8">
        <v>68</v>
      </c>
      <c r="B71" s="8">
        <v>3</v>
      </c>
      <c r="C71" s="8" t="s">
        <v>301</v>
      </c>
      <c r="D71" s="13" t="s">
        <v>16</v>
      </c>
      <c r="E71" s="8">
        <v>18</v>
      </c>
      <c r="F71" s="8" t="s">
        <v>17</v>
      </c>
      <c r="G71" s="13" t="s">
        <v>302</v>
      </c>
      <c r="H71" s="14" t="str">
        <f>VLOOKUP(C71,[1]汇总表!$C:$L,10,0)</f>
        <v>脱贫劳动力</v>
      </c>
      <c r="I71" s="19" t="s">
        <v>303</v>
      </c>
      <c r="J71" s="10" t="s">
        <v>304</v>
      </c>
      <c r="K71" s="20" t="s">
        <v>305</v>
      </c>
      <c r="L71" s="21" t="s">
        <v>178</v>
      </c>
      <c r="M71" s="24" t="s">
        <v>306</v>
      </c>
    </row>
    <row r="72" ht="28" customHeight="1" spans="1:13">
      <c r="A72" s="8">
        <v>69</v>
      </c>
      <c r="B72" s="8">
        <v>4</v>
      </c>
      <c r="C72" s="8" t="s">
        <v>307</v>
      </c>
      <c r="D72" s="13" t="s">
        <v>16</v>
      </c>
      <c r="E72" s="8">
        <v>36</v>
      </c>
      <c r="F72" s="8" t="s">
        <v>49</v>
      </c>
      <c r="G72" s="13" t="s">
        <v>207</v>
      </c>
      <c r="H72" s="14" t="str">
        <f>VLOOKUP(C72,[1]汇总表!$C:$L,10,0)</f>
        <v>农村转移就业劳动者</v>
      </c>
      <c r="I72" s="19" t="s">
        <v>303</v>
      </c>
      <c r="J72" s="10" t="s">
        <v>304</v>
      </c>
      <c r="K72" s="20" t="s">
        <v>308</v>
      </c>
      <c r="L72" s="21" t="s">
        <v>309</v>
      </c>
      <c r="M72" s="24" t="s">
        <v>310</v>
      </c>
    </row>
    <row r="73" ht="28" customHeight="1" spans="1:13">
      <c r="A73" s="8">
        <v>70</v>
      </c>
      <c r="B73" s="8">
        <v>9</v>
      </c>
      <c r="C73" s="8" t="s">
        <v>311</v>
      </c>
      <c r="D73" s="13" t="s">
        <v>16</v>
      </c>
      <c r="E73" s="8">
        <v>38</v>
      </c>
      <c r="F73" s="8" t="s">
        <v>49</v>
      </c>
      <c r="G73" s="13" t="s">
        <v>312</v>
      </c>
      <c r="H73" s="14" t="str">
        <f>VLOOKUP(C73,[1]汇总表!$C:$L,10,0)</f>
        <v>农村转移就业劳动者</v>
      </c>
      <c r="I73" s="19" t="s">
        <v>303</v>
      </c>
      <c r="J73" s="10" t="s">
        <v>304</v>
      </c>
      <c r="K73" s="20" t="s">
        <v>313</v>
      </c>
      <c r="L73" s="21" t="s">
        <v>309</v>
      </c>
      <c r="M73" s="24" t="s">
        <v>310</v>
      </c>
    </row>
    <row r="74" ht="28" customHeight="1" spans="1:13">
      <c r="A74" s="8">
        <v>71</v>
      </c>
      <c r="B74" s="23">
        <v>14</v>
      </c>
      <c r="C74" s="8" t="s">
        <v>314</v>
      </c>
      <c r="D74" s="13" t="s">
        <v>136</v>
      </c>
      <c r="E74" s="8">
        <v>44</v>
      </c>
      <c r="F74" s="8" t="s">
        <v>49</v>
      </c>
      <c r="G74" s="13" t="s">
        <v>315</v>
      </c>
      <c r="H74" s="14" t="str">
        <f>VLOOKUP(C74,[1]汇总表!$C:$L,10,0)</f>
        <v>农村转移就业劳动者</v>
      </c>
      <c r="I74" s="19" t="s">
        <v>303</v>
      </c>
      <c r="J74" s="10" t="s">
        <v>304</v>
      </c>
      <c r="K74" s="20" t="s">
        <v>316</v>
      </c>
      <c r="L74" s="20" t="s">
        <v>317</v>
      </c>
      <c r="M74" s="20" t="s">
        <v>306</v>
      </c>
    </row>
    <row r="75" ht="28" customHeight="1" spans="1:13">
      <c r="A75" s="8">
        <v>72</v>
      </c>
      <c r="B75" s="23">
        <v>17</v>
      </c>
      <c r="C75" s="8" t="s">
        <v>318</v>
      </c>
      <c r="D75" s="13" t="s">
        <v>16</v>
      </c>
      <c r="E75" s="8">
        <v>47</v>
      </c>
      <c r="F75" s="8" t="s">
        <v>49</v>
      </c>
      <c r="G75" s="13" t="s">
        <v>319</v>
      </c>
      <c r="H75" s="14" t="str">
        <f>VLOOKUP(C75,[1]汇总表!$C:$L,10,0)</f>
        <v>农村转移就业劳动者</v>
      </c>
      <c r="I75" s="19" t="s">
        <v>303</v>
      </c>
      <c r="J75" s="10" t="s">
        <v>304</v>
      </c>
      <c r="K75" s="20" t="s">
        <v>320</v>
      </c>
      <c r="L75" s="21" t="s">
        <v>309</v>
      </c>
      <c r="M75" s="20" t="s">
        <v>306</v>
      </c>
    </row>
    <row r="76" ht="28" customHeight="1" spans="1:13">
      <c r="A76" s="8">
        <v>73</v>
      </c>
      <c r="B76" s="23">
        <v>19</v>
      </c>
      <c r="C76" s="8" t="s">
        <v>321</v>
      </c>
      <c r="D76" s="13" t="s">
        <v>136</v>
      </c>
      <c r="E76" s="8">
        <v>16</v>
      </c>
      <c r="F76" s="8" t="s">
        <v>49</v>
      </c>
      <c r="G76" s="13" t="s">
        <v>322</v>
      </c>
      <c r="H76" s="14" t="str">
        <f>VLOOKUP(C76,[1]汇总表!$C:$L,10,0)</f>
        <v>脱贫劳动力</v>
      </c>
      <c r="I76" s="19" t="s">
        <v>303</v>
      </c>
      <c r="J76" s="10" t="s">
        <v>304</v>
      </c>
      <c r="K76" s="20" t="s">
        <v>305</v>
      </c>
      <c r="L76" s="21" t="s">
        <v>178</v>
      </c>
      <c r="M76" s="24" t="s">
        <v>306</v>
      </c>
    </row>
    <row r="77" ht="28" customHeight="1" spans="1:13">
      <c r="A77" s="8">
        <v>74</v>
      </c>
      <c r="B77" s="8">
        <v>21</v>
      </c>
      <c r="C77" s="8" t="s">
        <v>323</v>
      </c>
      <c r="D77" s="13" t="s">
        <v>16</v>
      </c>
      <c r="E77" s="8">
        <v>40</v>
      </c>
      <c r="F77" s="8" t="s">
        <v>49</v>
      </c>
      <c r="G77" s="13" t="s">
        <v>324</v>
      </c>
      <c r="H77" s="14" t="str">
        <f>VLOOKUP(C77,[1]汇总表!$C:$L,10,0)</f>
        <v>三类人群</v>
      </c>
      <c r="I77" s="19" t="s">
        <v>303</v>
      </c>
      <c r="J77" s="10" t="s">
        <v>304</v>
      </c>
      <c r="K77" s="20" t="s">
        <v>325</v>
      </c>
      <c r="L77" s="21" t="s">
        <v>309</v>
      </c>
      <c r="M77" s="24" t="s">
        <v>310</v>
      </c>
    </row>
    <row r="78" ht="28" customHeight="1" spans="1:13">
      <c r="A78" s="8">
        <v>75</v>
      </c>
      <c r="B78" s="15" t="s">
        <v>326</v>
      </c>
      <c r="C78" s="15" t="s">
        <v>327</v>
      </c>
      <c r="D78" s="13" t="s">
        <v>16</v>
      </c>
      <c r="E78" s="8">
        <v>29</v>
      </c>
      <c r="F78" s="13" t="s">
        <v>328</v>
      </c>
      <c r="G78" s="13" t="s">
        <v>329</v>
      </c>
      <c r="H78" s="14" t="str">
        <f>VLOOKUP(C78,[1]汇总表!$C:$L,10,0)</f>
        <v>农村转移就业劳动者</v>
      </c>
      <c r="I78" s="19" t="s">
        <v>303</v>
      </c>
      <c r="J78" s="10" t="s">
        <v>304</v>
      </c>
      <c r="K78" s="20" t="s">
        <v>325</v>
      </c>
      <c r="L78" s="21" t="s">
        <v>309</v>
      </c>
      <c r="M78" s="24" t="s">
        <v>306</v>
      </c>
    </row>
    <row r="79" ht="28" customHeight="1" spans="1:13">
      <c r="A79" s="8">
        <v>76</v>
      </c>
      <c r="B79" s="8">
        <v>29</v>
      </c>
      <c r="C79" s="8" t="s">
        <v>330</v>
      </c>
      <c r="D79" s="8" t="s">
        <v>136</v>
      </c>
      <c r="E79" s="8">
        <v>21</v>
      </c>
      <c r="F79" s="8" t="s">
        <v>55</v>
      </c>
      <c r="G79" s="13" t="s">
        <v>331</v>
      </c>
      <c r="H79" s="14" t="str">
        <f>VLOOKUP(C79,[1]汇总表!$C:$L,10,0)</f>
        <v>农村转移就业劳动者</v>
      </c>
      <c r="I79" s="19" t="s">
        <v>303</v>
      </c>
      <c r="J79" s="10" t="s">
        <v>304</v>
      </c>
      <c r="K79" s="20" t="s">
        <v>332</v>
      </c>
      <c r="L79" s="21" t="s">
        <v>309</v>
      </c>
      <c r="M79" s="24" t="s">
        <v>306</v>
      </c>
    </row>
    <row r="80" ht="28" customHeight="1" spans="1:13">
      <c r="A80" s="8">
        <v>77</v>
      </c>
      <c r="B80" s="23">
        <v>30</v>
      </c>
      <c r="C80" s="8" t="s">
        <v>333</v>
      </c>
      <c r="D80" s="8" t="s">
        <v>136</v>
      </c>
      <c r="E80" s="8">
        <v>47</v>
      </c>
      <c r="F80" s="8" t="s">
        <v>49</v>
      </c>
      <c r="G80" s="13" t="s">
        <v>334</v>
      </c>
      <c r="H80" s="14" t="str">
        <f>VLOOKUP(C80,[1]汇总表!$C:$L,10,0)</f>
        <v>农村转移就业劳动者</v>
      </c>
      <c r="I80" s="19" t="s">
        <v>303</v>
      </c>
      <c r="J80" s="10" t="s">
        <v>304</v>
      </c>
      <c r="K80" s="20" t="s">
        <v>335</v>
      </c>
      <c r="L80" s="21" t="s">
        <v>309</v>
      </c>
      <c r="M80" s="20" t="s">
        <v>306</v>
      </c>
    </row>
    <row r="81" ht="28" customHeight="1" spans="1:13">
      <c r="A81" s="8">
        <v>78</v>
      </c>
      <c r="B81" s="23">
        <v>36</v>
      </c>
      <c r="C81" s="8" t="s">
        <v>336</v>
      </c>
      <c r="D81" s="8" t="s">
        <v>136</v>
      </c>
      <c r="E81" s="8">
        <v>37</v>
      </c>
      <c r="F81" s="8" t="s">
        <v>49</v>
      </c>
      <c r="G81" s="8" t="s">
        <v>207</v>
      </c>
      <c r="H81" s="14" t="str">
        <f>VLOOKUP(C81,[1]汇总表!$C:$L,10,0)</f>
        <v>脱贫劳动力</v>
      </c>
      <c r="I81" s="19" t="s">
        <v>303</v>
      </c>
      <c r="J81" s="10" t="s">
        <v>304</v>
      </c>
      <c r="K81" s="20" t="s">
        <v>316</v>
      </c>
      <c r="L81" s="20" t="s">
        <v>317</v>
      </c>
      <c r="M81" s="20" t="s">
        <v>306</v>
      </c>
    </row>
    <row r="82" ht="28" customHeight="1" spans="1:13">
      <c r="A82" s="8">
        <v>79</v>
      </c>
      <c r="B82" s="23">
        <v>38</v>
      </c>
      <c r="C82" s="8" t="s">
        <v>337</v>
      </c>
      <c r="D82" s="13" t="s">
        <v>16</v>
      </c>
      <c r="E82" s="8">
        <v>40</v>
      </c>
      <c r="F82" s="13" t="s">
        <v>338</v>
      </c>
      <c r="G82" s="13" t="s">
        <v>339</v>
      </c>
      <c r="H82" s="14" t="str">
        <f>VLOOKUP(C82,[1]汇总表!$C:$L,10,0)</f>
        <v>农村转移就业劳动者</v>
      </c>
      <c r="I82" s="19" t="s">
        <v>303</v>
      </c>
      <c r="J82" s="10" t="s">
        <v>304</v>
      </c>
      <c r="K82" s="20" t="s">
        <v>325</v>
      </c>
      <c r="L82" s="21" t="s">
        <v>309</v>
      </c>
      <c r="M82" s="24" t="s">
        <v>310</v>
      </c>
    </row>
    <row r="83" ht="28" customHeight="1" spans="1:13">
      <c r="A83" s="8">
        <v>80</v>
      </c>
      <c r="B83" s="8">
        <v>39</v>
      </c>
      <c r="C83" s="8" t="s">
        <v>340</v>
      </c>
      <c r="D83" s="13" t="s">
        <v>136</v>
      </c>
      <c r="E83" s="8">
        <v>36</v>
      </c>
      <c r="F83" s="8" t="s">
        <v>49</v>
      </c>
      <c r="G83" s="13" t="s">
        <v>334</v>
      </c>
      <c r="H83" s="14" t="str">
        <f>VLOOKUP(C83,[1]汇总表!$C:$L,10,0)</f>
        <v>脱贫劳动力</v>
      </c>
      <c r="I83" s="19" t="s">
        <v>303</v>
      </c>
      <c r="J83" s="10" t="s">
        <v>304</v>
      </c>
      <c r="K83" s="20" t="s">
        <v>341</v>
      </c>
      <c r="L83" s="21" t="s">
        <v>342</v>
      </c>
      <c r="M83" s="24" t="s">
        <v>306</v>
      </c>
    </row>
    <row r="84" ht="28" customHeight="1" spans="1:13">
      <c r="A84" s="8">
        <v>81</v>
      </c>
      <c r="B84" s="23">
        <v>40</v>
      </c>
      <c r="C84" s="8" t="s">
        <v>343</v>
      </c>
      <c r="D84" s="8" t="s">
        <v>16</v>
      </c>
      <c r="E84" s="8">
        <v>39</v>
      </c>
      <c r="F84" s="8" t="s">
        <v>49</v>
      </c>
      <c r="G84" s="13" t="s">
        <v>344</v>
      </c>
      <c r="H84" s="14" t="str">
        <f>VLOOKUP(C84,[1]汇总表!$C:$L,10,0)</f>
        <v>农村转移就业劳动者</v>
      </c>
      <c r="I84" s="19" t="s">
        <v>303</v>
      </c>
      <c r="J84" s="10" t="s">
        <v>304</v>
      </c>
      <c r="K84" s="20" t="s">
        <v>345</v>
      </c>
      <c r="L84" s="21" t="s">
        <v>346</v>
      </c>
      <c r="M84" s="20" t="s">
        <v>347</v>
      </c>
    </row>
    <row r="85" ht="28" customHeight="1"/>
    <row r="86" ht="28" customHeight="1"/>
    <row r="87" ht="28" customHeight="1"/>
  </sheetData>
  <mergeCells count="13">
    <mergeCell ref="A1:M1"/>
    <mergeCell ref="F2:G2"/>
    <mergeCell ref="A2:A3"/>
    <mergeCell ref="B2:B3"/>
    <mergeCell ref="C2:C3"/>
    <mergeCell ref="D2:D3"/>
    <mergeCell ref="E2:E3"/>
    <mergeCell ref="H2:H3"/>
    <mergeCell ref="I2:I3"/>
    <mergeCell ref="J2:J3"/>
    <mergeCell ref="K2:K3"/>
    <mergeCell ref="L2:L3"/>
    <mergeCell ref="M2:M3"/>
  </mergeCells>
  <conditionalFormatting sqref="C4">
    <cfRule type="duplicateValues" dxfId="0" priority="103"/>
  </conditionalFormatting>
  <conditionalFormatting sqref="C5">
    <cfRule type="duplicateValues" dxfId="0" priority="100"/>
  </conditionalFormatting>
  <conditionalFormatting sqref="C6">
    <cfRule type="duplicateValues" dxfId="0" priority="99"/>
  </conditionalFormatting>
  <conditionalFormatting sqref="C7">
    <cfRule type="duplicateValues" dxfId="0" priority="98"/>
  </conditionalFormatting>
  <conditionalFormatting sqref="C8">
    <cfRule type="duplicateValues" dxfId="0" priority="97"/>
  </conditionalFormatting>
  <conditionalFormatting sqref="C9">
    <cfRule type="duplicateValues" dxfId="0" priority="96"/>
  </conditionalFormatting>
  <conditionalFormatting sqref="C10">
    <cfRule type="duplicateValues" dxfId="0" priority="95"/>
  </conditionalFormatting>
  <conditionalFormatting sqref="C11">
    <cfRule type="duplicateValues" dxfId="0" priority="94"/>
  </conditionalFormatting>
  <conditionalFormatting sqref="C12">
    <cfRule type="duplicateValues" dxfId="0" priority="93"/>
  </conditionalFormatting>
  <conditionalFormatting sqref="C13">
    <cfRule type="duplicateValues" dxfId="0" priority="92"/>
  </conditionalFormatting>
  <conditionalFormatting sqref="C14">
    <cfRule type="duplicateValues" dxfId="0" priority="91"/>
  </conditionalFormatting>
  <conditionalFormatting sqref="C15">
    <cfRule type="duplicateValues" dxfId="0" priority="90"/>
  </conditionalFormatting>
  <conditionalFormatting sqref="C16">
    <cfRule type="duplicateValues" dxfId="0" priority="89"/>
  </conditionalFormatting>
  <conditionalFormatting sqref="C17">
    <cfRule type="duplicateValues" dxfId="0" priority="88"/>
  </conditionalFormatting>
  <conditionalFormatting sqref="C18">
    <cfRule type="duplicateValues" dxfId="0" priority="87"/>
  </conditionalFormatting>
  <conditionalFormatting sqref="C19">
    <cfRule type="duplicateValues" dxfId="0" priority="86"/>
  </conditionalFormatting>
  <conditionalFormatting sqref="C20">
    <cfRule type="duplicateValues" dxfId="0" priority="85"/>
  </conditionalFormatting>
  <conditionalFormatting sqref="C21">
    <cfRule type="duplicateValues" dxfId="0" priority="84"/>
  </conditionalFormatting>
  <conditionalFormatting sqref="C22">
    <cfRule type="duplicateValues" dxfId="0" priority="83"/>
  </conditionalFormatting>
  <conditionalFormatting sqref="C23">
    <cfRule type="duplicateValues" dxfId="0" priority="82"/>
  </conditionalFormatting>
  <conditionalFormatting sqref="C24">
    <cfRule type="duplicateValues" dxfId="0" priority="81"/>
  </conditionalFormatting>
  <conditionalFormatting sqref="C25">
    <cfRule type="duplicateValues" dxfId="0" priority="80"/>
  </conditionalFormatting>
  <conditionalFormatting sqref="C26">
    <cfRule type="duplicateValues" dxfId="0" priority="79"/>
  </conditionalFormatting>
  <conditionalFormatting sqref="C27">
    <cfRule type="duplicateValues" dxfId="0" priority="78"/>
  </conditionalFormatting>
  <conditionalFormatting sqref="B71">
    <cfRule type="duplicateValues" dxfId="0" priority="29"/>
  </conditionalFormatting>
  <conditionalFormatting sqref="C71">
    <cfRule type="duplicateValues" dxfId="0" priority="22"/>
  </conditionalFormatting>
  <conditionalFormatting sqref="B72">
    <cfRule type="duplicateValues" dxfId="0" priority="26"/>
  </conditionalFormatting>
  <conditionalFormatting sqref="C72:D72">
    <cfRule type="duplicateValues" dxfId="0" priority="21"/>
  </conditionalFormatting>
  <conditionalFormatting sqref="B73">
    <cfRule type="duplicateValues" dxfId="0" priority="28"/>
  </conditionalFormatting>
  <conditionalFormatting sqref="C73">
    <cfRule type="duplicateValues" dxfId="0" priority="20"/>
  </conditionalFormatting>
  <conditionalFormatting sqref="C74">
    <cfRule type="duplicateValues" dxfId="0" priority="3"/>
  </conditionalFormatting>
  <conditionalFormatting sqref="C75">
    <cfRule type="duplicateValues" dxfId="0" priority="8"/>
  </conditionalFormatting>
  <conditionalFormatting sqref="C76">
    <cfRule type="duplicateValues" dxfId="0" priority="18"/>
  </conditionalFormatting>
  <conditionalFormatting sqref="B77">
    <cfRule type="duplicateValues" dxfId="0" priority="30"/>
  </conditionalFormatting>
  <conditionalFormatting sqref="C77:D77">
    <cfRule type="duplicateValues" dxfId="0" priority="23"/>
  </conditionalFormatting>
  <conditionalFormatting sqref="B78">
    <cfRule type="duplicateValues" dxfId="0" priority="31"/>
  </conditionalFormatting>
  <conditionalFormatting sqref="C78">
    <cfRule type="duplicateValues" dxfId="0" priority="24"/>
  </conditionalFormatting>
  <conditionalFormatting sqref="B79">
    <cfRule type="duplicateValues" dxfId="0" priority="25"/>
  </conditionalFormatting>
  <conditionalFormatting sqref="C79:E79">
    <cfRule type="duplicateValues" dxfId="0" priority="17"/>
  </conditionalFormatting>
  <conditionalFormatting sqref="F79:G79">
    <cfRule type="duplicateValues" dxfId="0" priority="16"/>
  </conditionalFormatting>
  <conditionalFormatting sqref="B83">
    <cfRule type="duplicateValues" dxfId="0" priority="27"/>
  </conditionalFormatting>
  <conditionalFormatting sqref="C83">
    <cfRule type="duplicateValues" dxfId="0" priority="19"/>
  </conditionalFormatting>
  <conditionalFormatting sqref="C84">
    <cfRule type="duplicateValues" dxfId="0" priority="9"/>
  </conditionalFormatting>
  <pageMargins left="0.904861111111111" right="0.708333333333333" top="0.747916666666667" bottom="0.747916666666667" header="0.314583333333333" footer="0.314583333333333"/>
  <pageSetup paperSize="9"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2024年就业名单公示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Users</dc:creator>
  <cp:lastModifiedBy>Administrator</cp:lastModifiedBy>
  <dcterms:created xsi:type="dcterms:W3CDTF">2021-09-23T07:33:00Z</dcterms:created>
  <cp:lastPrinted>2024-09-13T09:27:00Z</cp:lastPrinted>
  <dcterms:modified xsi:type="dcterms:W3CDTF">2024-12-26T07:11:15Z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2DC47F1E5CB14689A65BD7EE118C648E_13</vt:lpwstr>
  </property>
  <property fmtid="{D5CDD505-2E9C-101B-9397-08002B2CF9AE}" pid="3" name="KSOProductBuildVer">
    <vt:lpwstr>2052-12.1.0.19302</vt:lpwstr>
  </property>
</Properties>
</file>