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_FilterDatabase" localSheetId="0" hidden="1">Sheet1!$A$4:$I$47</definedName>
    <definedName name="高校毕业生">#REF!</definedName>
    <definedName name="就业困难人员">#REF!</definedName>
    <definedName name="类别">#REF!</definedName>
    <definedName name="协理员_大中专毕业生和下岗失业人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<sst xmlns="http://schemas.openxmlformats.org/spreadsheetml/2006/main" count="102" uniqueCount="64">
  <si>
    <t>表3</t>
  </si>
  <si>
    <t>2024年11月至12月第二批镇巴县城镇公益性岗位社保补贴表</t>
  </si>
  <si>
    <t>单位名称：镇巴县就业创业服务中心                                 填报时间：2024年12月05日</t>
  </si>
  <si>
    <t>序号</t>
  </si>
  <si>
    <t>姓名</t>
  </si>
  <si>
    <t>补贴开始年月*
(格式:yyyyMM)</t>
  </si>
  <si>
    <t>补贴结束年月*
(格式:yyyyMM)</t>
  </si>
  <si>
    <t>养老缴费金额*
(单位：元)</t>
  </si>
  <si>
    <t>医疗缴费金额*
(单位：元)</t>
  </si>
  <si>
    <t>失业缴费金额*
(单位：元)</t>
  </si>
  <si>
    <t>合计</t>
  </si>
  <si>
    <t>单位名称*</t>
  </si>
  <si>
    <t>1</t>
  </si>
  <si>
    <t>郑祥丽</t>
  </si>
  <si>
    <t>镇巴县残疾人联合会</t>
  </si>
  <si>
    <t>2</t>
  </si>
  <si>
    <t>张永艳</t>
  </si>
  <si>
    <t>3</t>
  </si>
  <si>
    <t>曹兴亮</t>
  </si>
  <si>
    <t>镇巴县碾子镇人民政府</t>
  </si>
  <si>
    <t>4</t>
  </si>
  <si>
    <t>吴小梅</t>
  </si>
  <si>
    <t>汉中市生态环境局镇巴分局</t>
  </si>
  <si>
    <t>5</t>
  </si>
  <si>
    <t>潘定勤</t>
  </si>
  <si>
    <t>镇巴县人大常委会</t>
  </si>
  <si>
    <t>熊英</t>
  </si>
  <si>
    <t>镇巴县公安局</t>
  </si>
  <si>
    <t>谷洁</t>
  </si>
  <si>
    <t>符祥钺</t>
  </si>
  <si>
    <t>郗浩</t>
  </si>
  <si>
    <t>李典喜</t>
  </si>
  <si>
    <t>蒲志强</t>
  </si>
  <si>
    <t>陈本琨</t>
  </si>
  <si>
    <t>李谋</t>
  </si>
  <si>
    <t>齐伟</t>
  </si>
  <si>
    <t>侯焜</t>
  </si>
  <si>
    <t>吴骁</t>
  </si>
  <si>
    <t>杨宗文</t>
  </si>
  <si>
    <t>杨永飞</t>
  </si>
  <si>
    <t>邓兴城</t>
  </si>
  <si>
    <t>陈蓉蓉</t>
  </si>
  <si>
    <t>张莉萍</t>
  </si>
  <si>
    <t>彭伟</t>
  </si>
  <si>
    <t>王万松</t>
  </si>
  <si>
    <t>何小飞</t>
  </si>
  <si>
    <t>朱进东</t>
  </si>
  <si>
    <t>赵先余</t>
  </si>
  <si>
    <t>李奕樑</t>
  </si>
  <si>
    <t>李伟铭</t>
  </si>
  <si>
    <t>李琴琴</t>
  </si>
  <si>
    <t>任婧</t>
  </si>
  <si>
    <t>莫仪辉</t>
  </si>
  <si>
    <t>何小玮</t>
  </si>
  <si>
    <t>马小松</t>
  </si>
  <si>
    <t>方君莹</t>
  </si>
  <si>
    <t>游远娇</t>
  </si>
  <si>
    <t>何月月</t>
  </si>
  <si>
    <t>张泽坤</t>
  </si>
  <si>
    <t>熊孝军</t>
  </si>
  <si>
    <t>刘建苍</t>
  </si>
  <si>
    <t>蒋莲琴</t>
  </si>
  <si>
    <t>杨豪</t>
  </si>
  <si>
    <t>周怡林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</si>
</sst>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font>
    <font>
      <sz val="10"/>
      <color theme="1"/>
      <name val="仿宋_GB2312"/>
      <charset val="134"/>
    </font>
    <font>
      <sz val="24"/>
      <color theme="1"/>
      <name val="方正小标宋简体"/>
      <charset val="134"/>
    </font>
    <font>
      <sz val="12"/>
      <color theme="1"/>
      <name val="仿宋_GB2312"/>
      <charset val="134"/>
    </font>
    <font>
      <sz val="12"/>
      <name val="仿宋_GB2312"/>
      <charset val="134"/>
    </font>
    <font>
      <sz val="12"/>
      <color indexed="8"/>
      <name val="仿宋_GB2312"/>
      <charset val="134"/>
    </font>
    <font>
      <sz val="11"/>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xf numFmtId="0" fontId="29" fillId="0" borderId="0"/>
    <xf numFmtId="0" fontId="29" fillId="0" borderId="0"/>
  </cellStyleXfs>
  <cellXfs count="32">
    <xf numFmtId="0" fontId="0" fillId="0" borderId="0" xfId="0"/>
    <xf numFmtId="0" fontId="1" fillId="0" borderId="0" xfId="0" applyFont="1" applyBorder="1" applyAlignment="1">
      <alignment horizontal="center" vertical="center"/>
    </xf>
    <xf numFmtId="49" fontId="2" fillId="0" borderId="0" xfId="0" applyNumberFormat="1" applyFont="1" applyFill="1" applyAlignment="1">
      <alignment horizontal="center" vertical="center"/>
    </xf>
    <xf numFmtId="49" fontId="0" fillId="0" borderId="0" xfId="0" applyNumberFormat="1" applyAlignment="1">
      <alignment horizontal="center" vertical="center"/>
    </xf>
    <xf numFmtId="49" fontId="0" fillId="0" borderId="0" xfId="0" applyNumberFormat="1" applyFill="1" applyAlignment="1">
      <alignment horizontal="center" vertical="center" wrapText="1"/>
    </xf>
    <xf numFmtId="49" fontId="0" fillId="0" borderId="0" xfId="0" applyNumberFormat="1" applyAlignment="1">
      <alignment horizontal="left" vertical="center"/>
    </xf>
    <xf numFmtId="49" fontId="3" fillId="0" borderId="0" xfId="0" applyNumberFormat="1" applyFont="1" applyAlignment="1">
      <alignment horizontal="center" vertical="center" wrapText="1"/>
    </xf>
    <xf numFmtId="49" fontId="3" fillId="0" borderId="0" xfId="0" applyNumberFormat="1" applyFont="1" applyFill="1" applyAlignment="1">
      <alignment horizontal="center" vertical="center" wrapText="1"/>
    </xf>
    <xf numFmtId="49" fontId="0"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0" fillId="0" borderId="0" xfId="0" applyNumberForma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0" fillId="0" borderId="0" xfId="0" applyNumberForma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52"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16" xfId="51"/>
    <cellStyle name="常规 2" xfId="52"/>
    <cellStyle name="常规 3" xfId="53"/>
    <cellStyle name="常规 6" xfId="54"/>
    <cellStyle name="常规 7" xfId="55"/>
    <cellStyle name="常规 9" xfId="56"/>
    <cellStyle name="常规 9 2" xfId="57"/>
    <cellStyle name="常规 9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23</xdr:row>
      <xdr:rowOff>0</xdr:rowOff>
    </xdr:from>
    <xdr:to>
      <xdr:col>2</xdr:col>
      <xdr:colOff>75565</xdr:colOff>
      <xdr:row>23</xdr:row>
      <xdr:rowOff>19050</xdr:rowOff>
    </xdr:to>
    <xdr:sp>
      <xdr:nvSpPr>
        <xdr:cNvPr id="2" name="Text Box 1"/>
        <xdr:cNvSpPr txBox="1"/>
      </xdr:nvSpPr>
      <xdr:spPr>
        <a:xfrm>
          <a:off x="1011555" y="9898380"/>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3" name="Text Box 1"/>
        <xdr:cNvSpPr txBox="1"/>
      </xdr:nvSpPr>
      <xdr:spPr>
        <a:xfrm>
          <a:off x="1011555" y="10697845"/>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4" name="Text Box 1"/>
        <xdr:cNvSpPr txBox="1"/>
      </xdr:nvSpPr>
      <xdr:spPr>
        <a:xfrm>
          <a:off x="1011555" y="10697845"/>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5" name="Text Box 1"/>
        <xdr:cNvSpPr txBox="1"/>
      </xdr:nvSpPr>
      <xdr:spPr>
        <a:xfrm>
          <a:off x="1011555" y="10697845"/>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6" name="Text Box 1"/>
        <xdr:cNvSpPr txBox="1"/>
      </xdr:nvSpPr>
      <xdr:spPr>
        <a:xfrm>
          <a:off x="1011555" y="10697845"/>
          <a:ext cx="75565" cy="19050"/>
        </a:xfrm>
        <a:prstGeom prst="rect">
          <a:avLst/>
        </a:prstGeom>
        <a:noFill/>
        <a:ln w="9525">
          <a:noFill/>
        </a:ln>
      </xdr:spPr>
    </xdr:sp>
    <xdr:clientData/>
  </xdr:twoCellAnchor>
  <xdr:twoCellAnchor editAs="oneCell">
    <xdr:from>
      <xdr:col>2</xdr:col>
      <xdr:colOff>0</xdr:colOff>
      <xdr:row>35</xdr:row>
      <xdr:rowOff>37465</xdr:rowOff>
    </xdr:from>
    <xdr:to>
      <xdr:col>2</xdr:col>
      <xdr:colOff>75565</xdr:colOff>
      <xdr:row>35</xdr:row>
      <xdr:rowOff>56515</xdr:rowOff>
    </xdr:to>
    <xdr:sp>
      <xdr:nvSpPr>
        <xdr:cNvPr id="7" name="Text Box 1"/>
        <xdr:cNvSpPr txBox="1"/>
      </xdr:nvSpPr>
      <xdr:spPr>
        <a:xfrm>
          <a:off x="1011555" y="14507845"/>
          <a:ext cx="75565" cy="19050"/>
        </a:xfrm>
        <a:prstGeom prst="rect">
          <a:avLst/>
        </a:prstGeom>
        <a:noFill/>
        <a:ln w="9525">
          <a:noFill/>
        </a:ln>
      </xdr:spPr>
    </xdr:sp>
    <xdr:clientData/>
  </xdr:twoCellAnchor>
  <xdr:twoCellAnchor editAs="oneCell">
    <xdr:from>
      <xdr:col>2</xdr:col>
      <xdr:colOff>0</xdr:colOff>
      <xdr:row>41</xdr:row>
      <xdr:rowOff>0</xdr:rowOff>
    </xdr:from>
    <xdr:to>
      <xdr:col>2</xdr:col>
      <xdr:colOff>75565</xdr:colOff>
      <xdr:row>41</xdr:row>
      <xdr:rowOff>19050</xdr:rowOff>
    </xdr:to>
    <xdr:sp>
      <xdr:nvSpPr>
        <xdr:cNvPr id="8" name="Text Box 1"/>
        <xdr:cNvSpPr txBox="1"/>
      </xdr:nvSpPr>
      <xdr:spPr>
        <a:xfrm>
          <a:off x="1011555" y="16756380"/>
          <a:ext cx="75565" cy="19050"/>
        </a:xfrm>
        <a:prstGeom prst="rect">
          <a:avLst/>
        </a:prstGeom>
        <a:noFill/>
        <a:ln w="9525">
          <a:noFill/>
        </a:ln>
      </xdr:spPr>
    </xdr:sp>
    <xdr:clientData/>
  </xdr:twoCellAnchor>
  <xdr:twoCellAnchor editAs="oneCell">
    <xdr:from>
      <xdr:col>2</xdr:col>
      <xdr:colOff>0</xdr:colOff>
      <xdr:row>41</xdr:row>
      <xdr:rowOff>0</xdr:rowOff>
    </xdr:from>
    <xdr:to>
      <xdr:col>2</xdr:col>
      <xdr:colOff>75565</xdr:colOff>
      <xdr:row>41</xdr:row>
      <xdr:rowOff>19050</xdr:rowOff>
    </xdr:to>
    <xdr:sp>
      <xdr:nvSpPr>
        <xdr:cNvPr id="9" name="Text Box 1"/>
        <xdr:cNvSpPr txBox="1"/>
      </xdr:nvSpPr>
      <xdr:spPr>
        <a:xfrm>
          <a:off x="1011555" y="16756380"/>
          <a:ext cx="75565" cy="19050"/>
        </a:xfrm>
        <a:prstGeom prst="rect">
          <a:avLst/>
        </a:prstGeom>
        <a:noFill/>
        <a:ln w="9525">
          <a:noFill/>
        </a:ln>
      </xdr:spPr>
    </xdr:sp>
    <xdr:clientData/>
  </xdr:twoCellAnchor>
  <xdr:twoCellAnchor editAs="oneCell">
    <xdr:from>
      <xdr:col>2</xdr:col>
      <xdr:colOff>0</xdr:colOff>
      <xdr:row>41</xdr:row>
      <xdr:rowOff>0</xdr:rowOff>
    </xdr:from>
    <xdr:to>
      <xdr:col>2</xdr:col>
      <xdr:colOff>75565</xdr:colOff>
      <xdr:row>41</xdr:row>
      <xdr:rowOff>19050</xdr:rowOff>
    </xdr:to>
    <xdr:sp>
      <xdr:nvSpPr>
        <xdr:cNvPr id="10" name="Text Box 1"/>
        <xdr:cNvSpPr txBox="1"/>
      </xdr:nvSpPr>
      <xdr:spPr>
        <a:xfrm>
          <a:off x="1011555" y="16756380"/>
          <a:ext cx="75565" cy="190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abSelected="1" workbookViewId="0">
      <pane ySplit="4" topLeftCell="A45" activePane="bottomLeft" state="frozen"/>
      <selection/>
      <selection pane="bottomLeft" activeCell="H45" sqref="H45"/>
    </sheetView>
  </sheetViews>
  <sheetFormatPr defaultColWidth="9" defaultRowHeight="14.4"/>
  <cols>
    <col min="1" max="1" width="4.25" style="3" customWidth="1"/>
    <col min="2" max="2" width="10.5" style="3" customWidth="1"/>
    <col min="3" max="3" width="11.5" style="4" customWidth="1"/>
    <col min="4" max="4" width="10.8796296296296" style="4" customWidth="1"/>
    <col min="5" max="5" width="11.1296296296296" style="4" customWidth="1"/>
    <col min="6" max="6" width="9.5" style="4" customWidth="1"/>
    <col min="7" max="8" width="9.37962962962963" style="4" customWidth="1"/>
    <col min="9" max="9" width="16" style="4" customWidth="1"/>
    <col min="10" max="16384" width="9" style="3"/>
  </cols>
  <sheetData>
    <row r="1" spans="1:2">
      <c r="A1" s="5" t="s">
        <v>0</v>
      </c>
      <c r="B1" s="5"/>
    </row>
    <row r="2" ht="75" customHeight="1" spans="1:9">
      <c r="A2" s="6" t="s">
        <v>1</v>
      </c>
      <c r="B2" s="6"/>
      <c r="C2" s="6"/>
      <c r="D2" s="6"/>
      <c r="E2" s="7"/>
      <c r="F2" s="7"/>
      <c r="G2" s="7"/>
      <c r="H2" s="7"/>
      <c r="I2" s="7"/>
    </row>
    <row r="3" ht="27" customHeight="1" spans="1:9">
      <c r="A3" s="8" t="s">
        <v>2</v>
      </c>
      <c r="B3" s="9"/>
      <c r="C3" s="9"/>
      <c r="D3" s="9"/>
      <c r="E3" s="10"/>
      <c r="F3" s="10"/>
      <c r="G3" s="10"/>
      <c r="H3" s="10"/>
      <c r="I3" s="27"/>
    </row>
    <row r="4" s="1" customFormat="1" ht="93" customHeight="1" spans="1:9">
      <c r="A4" s="11" t="s">
        <v>3</v>
      </c>
      <c r="B4" s="11" t="s">
        <v>4</v>
      </c>
      <c r="C4" s="12" t="s">
        <v>5</v>
      </c>
      <c r="D4" s="12" t="s">
        <v>6</v>
      </c>
      <c r="E4" s="12" t="s">
        <v>7</v>
      </c>
      <c r="F4" s="12" t="s">
        <v>8</v>
      </c>
      <c r="G4" s="12" t="s">
        <v>9</v>
      </c>
      <c r="H4" s="12" t="s">
        <v>10</v>
      </c>
      <c r="I4" s="28" t="s">
        <v>11</v>
      </c>
    </row>
    <row r="5" s="2" customFormat="1" ht="30" customHeight="1" spans="1:9">
      <c r="A5" s="13" t="s">
        <v>12</v>
      </c>
      <c r="B5" s="14" t="s">
        <v>13</v>
      </c>
      <c r="C5" s="15">
        <v>202401</v>
      </c>
      <c r="D5" s="15">
        <v>202406</v>
      </c>
      <c r="E5" s="16">
        <v>4374</v>
      </c>
      <c r="F5" s="16">
        <v>1620</v>
      </c>
      <c r="G5" s="16">
        <v>192</v>
      </c>
      <c r="H5" s="17">
        <f>SUM(E5:G5)</f>
        <v>6186</v>
      </c>
      <c r="I5" s="29" t="s">
        <v>14</v>
      </c>
    </row>
    <row r="6" s="2" customFormat="1" ht="30" customHeight="1" spans="1:9">
      <c r="A6" s="13" t="s">
        <v>15</v>
      </c>
      <c r="B6" s="14" t="s">
        <v>16</v>
      </c>
      <c r="C6" s="15">
        <v>202401</v>
      </c>
      <c r="D6" s="15">
        <v>202412</v>
      </c>
      <c r="E6" s="16">
        <v>8748</v>
      </c>
      <c r="F6" s="16">
        <v>3240</v>
      </c>
      <c r="G6" s="16">
        <v>384</v>
      </c>
      <c r="H6" s="17">
        <f>SUM(E6:G6)</f>
        <v>12372</v>
      </c>
      <c r="I6" s="29" t="s">
        <v>14</v>
      </c>
    </row>
    <row r="7" s="2" customFormat="1" ht="30" customHeight="1" spans="1:9">
      <c r="A7" s="13" t="s">
        <v>17</v>
      </c>
      <c r="B7" s="18" t="s">
        <v>18</v>
      </c>
      <c r="C7" s="15">
        <v>202409</v>
      </c>
      <c r="D7" s="15">
        <v>202412</v>
      </c>
      <c r="E7" s="19">
        <v>2968</v>
      </c>
      <c r="F7" s="19">
        <v>0</v>
      </c>
      <c r="G7" s="19">
        <v>128</v>
      </c>
      <c r="H7" s="20">
        <v>3096</v>
      </c>
      <c r="I7" s="26" t="s">
        <v>19</v>
      </c>
    </row>
    <row r="8" s="2" customFormat="1" ht="30" customHeight="1" spans="1:9">
      <c r="A8" s="13" t="s">
        <v>20</v>
      </c>
      <c r="B8" s="14" t="s">
        <v>21</v>
      </c>
      <c r="C8" s="15">
        <v>202409</v>
      </c>
      <c r="D8" s="15">
        <v>202412</v>
      </c>
      <c r="E8" s="16">
        <v>2917</v>
      </c>
      <c r="F8" s="16">
        <v>1080</v>
      </c>
      <c r="G8" s="16">
        <v>128</v>
      </c>
      <c r="H8" s="17">
        <v>4125</v>
      </c>
      <c r="I8" s="30" t="s">
        <v>22</v>
      </c>
    </row>
    <row r="9" s="2" customFormat="1" ht="30" customHeight="1" spans="1:9">
      <c r="A9" s="13" t="s">
        <v>23</v>
      </c>
      <c r="B9" s="14" t="s">
        <v>24</v>
      </c>
      <c r="C9" s="15">
        <v>202409</v>
      </c>
      <c r="D9" s="15">
        <v>202412</v>
      </c>
      <c r="E9" s="16">
        <v>2917</v>
      </c>
      <c r="F9" s="16">
        <v>1080</v>
      </c>
      <c r="G9" s="16">
        <v>128</v>
      </c>
      <c r="H9" s="17">
        <f t="shared" ref="H9:H46" si="0">SUM(E9:G9)</f>
        <v>4125</v>
      </c>
      <c r="I9" s="30" t="s">
        <v>25</v>
      </c>
    </row>
    <row r="10" s="2" customFormat="1" ht="30" customHeight="1" spans="1:9">
      <c r="A10" s="21">
        <v>1</v>
      </c>
      <c r="B10" s="21" t="s">
        <v>26</v>
      </c>
      <c r="C10" s="21">
        <v>202410</v>
      </c>
      <c r="D10" s="21">
        <v>202412</v>
      </c>
      <c r="E10" s="22">
        <v>2187</v>
      </c>
      <c r="F10" s="22">
        <v>810</v>
      </c>
      <c r="G10" s="22">
        <v>192</v>
      </c>
      <c r="H10" s="17">
        <f t="shared" si="0"/>
        <v>3189</v>
      </c>
      <c r="I10" s="31" t="s">
        <v>27</v>
      </c>
    </row>
    <row r="11" s="2" customFormat="1" ht="30" customHeight="1" spans="1:9">
      <c r="A11" s="21">
        <v>2</v>
      </c>
      <c r="B11" s="21" t="s">
        <v>28</v>
      </c>
      <c r="C11" s="21">
        <v>202410</v>
      </c>
      <c r="D11" s="21">
        <v>202412</v>
      </c>
      <c r="E11" s="22">
        <v>2187</v>
      </c>
      <c r="F11" s="22">
        <v>810</v>
      </c>
      <c r="G11" s="22">
        <v>192</v>
      </c>
      <c r="H11" s="17">
        <f t="shared" si="0"/>
        <v>3189</v>
      </c>
      <c r="I11" s="31" t="s">
        <v>27</v>
      </c>
    </row>
    <row r="12" s="2" customFormat="1" ht="30" customHeight="1" spans="1:9">
      <c r="A12" s="21">
        <v>3</v>
      </c>
      <c r="B12" s="21" t="s">
        <v>29</v>
      </c>
      <c r="C12" s="21">
        <v>202410</v>
      </c>
      <c r="D12" s="21">
        <v>202412</v>
      </c>
      <c r="E12" s="22">
        <v>2187</v>
      </c>
      <c r="F12" s="22">
        <v>810</v>
      </c>
      <c r="G12" s="22">
        <v>192</v>
      </c>
      <c r="H12" s="17">
        <f t="shared" si="0"/>
        <v>3189</v>
      </c>
      <c r="I12" s="31" t="s">
        <v>27</v>
      </c>
    </row>
    <row r="13" s="2" customFormat="1" ht="30" customHeight="1" spans="1:9">
      <c r="A13" s="21">
        <v>4</v>
      </c>
      <c r="B13" s="21" t="s">
        <v>30</v>
      </c>
      <c r="C13" s="21">
        <v>202410</v>
      </c>
      <c r="D13" s="21">
        <v>202410</v>
      </c>
      <c r="E13" s="22">
        <v>729</v>
      </c>
      <c r="F13" s="22">
        <v>270</v>
      </c>
      <c r="G13" s="22">
        <v>32</v>
      </c>
      <c r="H13" s="17">
        <f t="shared" si="0"/>
        <v>1031</v>
      </c>
      <c r="I13" s="31" t="s">
        <v>27</v>
      </c>
    </row>
    <row r="14" s="2" customFormat="1" ht="30" customHeight="1" spans="1:9">
      <c r="A14" s="21">
        <v>5</v>
      </c>
      <c r="B14" s="21" t="s">
        <v>31</v>
      </c>
      <c r="C14" s="21">
        <v>202410</v>
      </c>
      <c r="D14" s="21">
        <v>202410</v>
      </c>
      <c r="E14" s="22">
        <v>729</v>
      </c>
      <c r="F14" s="22">
        <v>270</v>
      </c>
      <c r="G14" s="22">
        <v>32</v>
      </c>
      <c r="H14" s="17">
        <f t="shared" si="0"/>
        <v>1031</v>
      </c>
      <c r="I14" s="31" t="s">
        <v>27</v>
      </c>
    </row>
    <row r="15" s="2" customFormat="1" ht="30" customHeight="1" spans="1:9">
      <c r="A15" s="21">
        <v>6</v>
      </c>
      <c r="B15" s="21" t="s">
        <v>32</v>
      </c>
      <c r="C15" s="21">
        <v>202410</v>
      </c>
      <c r="D15" s="21">
        <v>202410</v>
      </c>
      <c r="E15" s="22">
        <v>729</v>
      </c>
      <c r="F15" s="22">
        <v>270</v>
      </c>
      <c r="G15" s="22">
        <v>32</v>
      </c>
      <c r="H15" s="13">
        <f t="shared" si="0"/>
        <v>1031</v>
      </c>
      <c r="I15" s="31" t="s">
        <v>27</v>
      </c>
    </row>
    <row r="16" s="2" customFormat="1" ht="30" customHeight="1" spans="1:9">
      <c r="A16" s="21">
        <v>7</v>
      </c>
      <c r="B16" s="21" t="s">
        <v>33</v>
      </c>
      <c r="C16" s="21">
        <v>202410</v>
      </c>
      <c r="D16" s="21">
        <v>202410</v>
      </c>
      <c r="E16" s="22">
        <v>729</v>
      </c>
      <c r="F16" s="22">
        <v>270</v>
      </c>
      <c r="G16" s="22">
        <v>32</v>
      </c>
      <c r="H16" s="13">
        <f t="shared" si="0"/>
        <v>1031</v>
      </c>
      <c r="I16" s="31" t="s">
        <v>27</v>
      </c>
    </row>
    <row r="17" s="2" customFormat="1" ht="30" customHeight="1" spans="1:9">
      <c r="A17" s="21">
        <v>8</v>
      </c>
      <c r="B17" s="21" t="s">
        <v>34</v>
      </c>
      <c r="C17" s="21">
        <v>202410</v>
      </c>
      <c r="D17" s="21">
        <v>202410</v>
      </c>
      <c r="E17" s="22">
        <v>729</v>
      </c>
      <c r="F17" s="22">
        <v>270</v>
      </c>
      <c r="G17" s="22">
        <v>32</v>
      </c>
      <c r="H17" s="13">
        <f t="shared" si="0"/>
        <v>1031</v>
      </c>
      <c r="I17" s="31" t="s">
        <v>27</v>
      </c>
    </row>
    <row r="18" s="2" customFormat="1" ht="30" customHeight="1" spans="1:9">
      <c r="A18" s="21">
        <v>9</v>
      </c>
      <c r="B18" s="21" t="s">
        <v>35</v>
      </c>
      <c r="C18" s="21">
        <v>202410</v>
      </c>
      <c r="D18" s="21">
        <v>202410</v>
      </c>
      <c r="E18" s="22">
        <v>729</v>
      </c>
      <c r="F18" s="22">
        <v>270</v>
      </c>
      <c r="G18" s="22">
        <v>32</v>
      </c>
      <c r="H18" s="13">
        <f t="shared" si="0"/>
        <v>1031</v>
      </c>
      <c r="I18" s="31" t="s">
        <v>27</v>
      </c>
    </row>
    <row r="19" s="2" customFormat="1" ht="30" customHeight="1" spans="1:9">
      <c r="A19" s="21">
        <v>10</v>
      </c>
      <c r="B19" s="21" t="s">
        <v>36</v>
      </c>
      <c r="C19" s="21">
        <v>202410</v>
      </c>
      <c r="D19" s="21">
        <v>202412</v>
      </c>
      <c r="E19" s="22">
        <v>2187</v>
      </c>
      <c r="F19" s="22">
        <v>810</v>
      </c>
      <c r="G19" s="22">
        <v>192</v>
      </c>
      <c r="H19" s="17">
        <f t="shared" si="0"/>
        <v>3189</v>
      </c>
      <c r="I19" s="31" t="s">
        <v>27</v>
      </c>
    </row>
    <row r="20" s="2" customFormat="1" ht="30" customHeight="1" spans="1:9">
      <c r="A20" s="21">
        <v>11</v>
      </c>
      <c r="B20" s="21" t="s">
        <v>37</v>
      </c>
      <c r="C20" s="21">
        <v>202410</v>
      </c>
      <c r="D20" s="21">
        <v>202412</v>
      </c>
      <c r="E20" s="22">
        <v>2187</v>
      </c>
      <c r="F20" s="22">
        <v>810</v>
      </c>
      <c r="G20" s="22">
        <v>192</v>
      </c>
      <c r="H20" s="17">
        <f t="shared" si="0"/>
        <v>3189</v>
      </c>
      <c r="I20" s="31" t="s">
        <v>27</v>
      </c>
    </row>
    <row r="21" s="2" customFormat="1" ht="30" customHeight="1" spans="1:9">
      <c r="A21" s="21">
        <v>12</v>
      </c>
      <c r="B21" s="21" t="s">
        <v>38</v>
      </c>
      <c r="C21" s="21">
        <v>202410</v>
      </c>
      <c r="D21" s="21">
        <v>202412</v>
      </c>
      <c r="E21" s="22">
        <v>2187</v>
      </c>
      <c r="F21" s="22">
        <v>810</v>
      </c>
      <c r="G21" s="22">
        <v>192</v>
      </c>
      <c r="H21" s="17">
        <f t="shared" si="0"/>
        <v>3189</v>
      </c>
      <c r="I21" s="31" t="s">
        <v>27</v>
      </c>
    </row>
    <row r="22" s="2" customFormat="1" ht="30" customHeight="1" spans="1:9">
      <c r="A22" s="21">
        <v>13</v>
      </c>
      <c r="B22" s="21" t="s">
        <v>39</v>
      </c>
      <c r="C22" s="21">
        <v>202410</v>
      </c>
      <c r="D22" s="21">
        <v>202412</v>
      </c>
      <c r="E22" s="22">
        <v>2187</v>
      </c>
      <c r="F22" s="22">
        <v>810</v>
      </c>
      <c r="G22" s="22">
        <v>192</v>
      </c>
      <c r="H22" s="17">
        <f t="shared" si="0"/>
        <v>3189</v>
      </c>
      <c r="I22" s="31" t="s">
        <v>27</v>
      </c>
    </row>
    <row r="23" s="2" customFormat="1" ht="30" customHeight="1" spans="1:9">
      <c r="A23" s="21">
        <v>14</v>
      </c>
      <c r="B23" s="21" t="s">
        <v>40</v>
      </c>
      <c r="C23" s="21">
        <v>202410</v>
      </c>
      <c r="D23" s="21">
        <v>202412</v>
      </c>
      <c r="E23" s="22">
        <v>2187</v>
      </c>
      <c r="F23" s="22">
        <v>810</v>
      </c>
      <c r="G23" s="22">
        <v>192</v>
      </c>
      <c r="H23" s="17">
        <f t="shared" si="0"/>
        <v>3189</v>
      </c>
      <c r="I23" s="31" t="s">
        <v>27</v>
      </c>
    </row>
    <row r="24" s="2" customFormat="1" ht="30" customHeight="1" spans="1:9">
      <c r="A24" s="21">
        <v>15</v>
      </c>
      <c r="B24" s="21" t="s">
        <v>41</v>
      </c>
      <c r="C24" s="21">
        <v>202410</v>
      </c>
      <c r="D24" s="21">
        <v>202412</v>
      </c>
      <c r="E24" s="22">
        <v>2187</v>
      </c>
      <c r="F24" s="22">
        <v>810</v>
      </c>
      <c r="G24" s="22">
        <v>192</v>
      </c>
      <c r="H24" s="17">
        <f t="shared" si="0"/>
        <v>3189</v>
      </c>
      <c r="I24" s="31" t="s">
        <v>27</v>
      </c>
    </row>
    <row r="25" s="2" customFormat="1" ht="30" customHeight="1" spans="1:9">
      <c r="A25" s="21">
        <v>16</v>
      </c>
      <c r="B25" s="21" t="s">
        <v>42</v>
      </c>
      <c r="C25" s="21">
        <v>202410</v>
      </c>
      <c r="D25" s="21">
        <v>202412</v>
      </c>
      <c r="E25" s="22">
        <v>2187</v>
      </c>
      <c r="F25" s="22">
        <v>810</v>
      </c>
      <c r="G25" s="22">
        <v>192</v>
      </c>
      <c r="H25" s="13">
        <f t="shared" si="0"/>
        <v>3189</v>
      </c>
      <c r="I25" s="31" t="s">
        <v>27</v>
      </c>
    </row>
    <row r="26" s="2" customFormat="1" ht="30" customHeight="1" spans="1:9">
      <c r="A26" s="21">
        <v>17</v>
      </c>
      <c r="B26" s="21" t="s">
        <v>43</v>
      </c>
      <c r="C26" s="21">
        <v>202410</v>
      </c>
      <c r="D26" s="21">
        <v>202412</v>
      </c>
      <c r="E26" s="22">
        <v>2187</v>
      </c>
      <c r="F26" s="22">
        <v>810</v>
      </c>
      <c r="G26" s="22">
        <v>192</v>
      </c>
      <c r="H26" s="13">
        <f t="shared" si="0"/>
        <v>3189</v>
      </c>
      <c r="I26" s="31" t="s">
        <v>27</v>
      </c>
    </row>
    <row r="27" s="2" customFormat="1" ht="30" customHeight="1" spans="1:9">
      <c r="A27" s="21">
        <v>18</v>
      </c>
      <c r="B27" s="21" t="s">
        <v>44</v>
      </c>
      <c r="C27" s="21">
        <v>202410</v>
      </c>
      <c r="D27" s="21">
        <v>202412</v>
      </c>
      <c r="E27" s="22">
        <v>2187</v>
      </c>
      <c r="F27" s="22">
        <v>810</v>
      </c>
      <c r="G27" s="22">
        <v>192</v>
      </c>
      <c r="H27" s="13">
        <f t="shared" si="0"/>
        <v>3189</v>
      </c>
      <c r="I27" s="31" t="s">
        <v>27</v>
      </c>
    </row>
    <row r="28" s="2" customFormat="1" ht="30" customHeight="1" spans="1:9">
      <c r="A28" s="21">
        <v>19</v>
      </c>
      <c r="B28" s="21" t="s">
        <v>45</v>
      </c>
      <c r="C28" s="21">
        <v>202410</v>
      </c>
      <c r="D28" s="21">
        <v>202412</v>
      </c>
      <c r="E28" s="22">
        <v>2187</v>
      </c>
      <c r="F28" s="22">
        <v>810</v>
      </c>
      <c r="G28" s="22">
        <v>192</v>
      </c>
      <c r="H28" s="13">
        <f t="shared" si="0"/>
        <v>3189</v>
      </c>
      <c r="I28" s="31" t="s">
        <v>27</v>
      </c>
    </row>
    <row r="29" s="2" customFormat="1" ht="30" customHeight="1" spans="1:9">
      <c r="A29" s="21">
        <v>20</v>
      </c>
      <c r="B29" s="21" t="s">
        <v>46</v>
      </c>
      <c r="C29" s="21">
        <v>202410</v>
      </c>
      <c r="D29" s="21">
        <v>202412</v>
      </c>
      <c r="E29" s="22">
        <v>2187</v>
      </c>
      <c r="F29" s="22">
        <v>810</v>
      </c>
      <c r="G29" s="22">
        <v>192</v>
      </c>
      <c r="H29" s="13">
        <f t="shared" si="0"/>
        <v>3189</v>
      </c>
      <c r="I29" s="31" t="s">
        <v>27</v>
      </c>
    </row>
    <row r="30" s="2" customFormat="1" ht="30" customHeight="1" spans="1:9">
      <c r="A30" s="21">
        <v>21</v>
      </c>
      <c r="B30" s="21" t="s">
        <v>47</v>
      </c>
      <c r="C30" s="21">
        <v>202410</v>
      </c>
      <c r="D30" s="21">
        <v>202412</v>
      </c>
      <c r="E30" s="22">
        <v>2187</v>
      </c>
      <c r="F30" s="22">
        <v>810</v>
      </c>
      <c r="G30" s="22">
        <v>192</v>
      </c>
      <c r="H30" s="13">
        <f t="shared" si="0"/>
        <v>3189</v>
      </c>
      <c r="I30" s="31" t="s">
        <v>27</v>
      </c>
    </row>
    <row r="31" s="2" customFormat="1" ht="30" customHeight="1" spans="1:9">
      <c r="A31" s="21">
        <v>22</v>
      </c>
      <c r="B31" s="21" t="s">
        <v>48</v>
      </c>
      <c r="C31" s="21">
        <v>202410</v>
      </c>
      <c r="D31" s="21">
        <v>202412</v>
      </c>
      <c r="E31" s="22">
        <v>2187</v>
      </c>
      <c r="F31" s="22">
        <v>810</v>
      </c>
      <c r="G31" s="22">
        <v>192</v>
      </c>
      <c r="H31" s="13">
        <f t="shared" si="0"/>
        <v>3189</v>
      </c>
      <c r="I31" s="31" t="s">
        <v>27</v>
      </c>
    </row>
    <row r="32" s="2" customFormat="1" ht="30" customHeight="1" spans="1:9">
      <c r="A32" s="21">
        <v>23</v>
      </c>
      <c r="B32" s="21" t="s">
        <v>49</v>
      </c>
      <c r="C32" s="21">
        <v>202410</v>
      </c>
      <c r="D32" s="21">
        <v>202412</v>
      </c>
      <c r="E32" s="22">
        <v>2187</v>
      </c>
      <c r="F32" s="22">
        <v>810</v>
      </c>
      <c r="G32" s="22">
        <v>192</v>
      </c>
      <c r="H32" s="13">
        <f t="shared" si="0"/>
        <v>3189</v>
      </c>
      <c r="I32" s="31" t="s">
        <v>27</v>
      </c>
    </row>
    <row r="33" s="2" customFormat="1" ht="30" customHeight="1" spans="1:9">
      <c r="A33" s="21">
        <v>24</v>
      </c>
      <c r="B33" s="21" t="s">
        <v>50</v>
      </c>
      <c r="C33" s="21">
        <v>202410</v>
      </c>
      <c r="D33" s="21">
        <v>202412</v>
      </c>
      <c r="E33" s="22">
        <v>2187</v>
      </c>
      <c r="F33" s="22">
        <v>810</v>
      </c>
      <c r="G33" s="22">
        <v>192</v>
      </c>
      <c r="H33" s="13">
        <f t="shared" si="0"/>
        <v>3189</v>
      </c>
      <c r="I33" s="31" t="s">
        <v>27</v>
      </c>
    </row>
    <row r="34" s="2" customFormat="1" ht="30" customHeight="1" spans="1:9">
      <c r="A34" s="21">
        <v>25</v>
      </c>
      <c r="B34" s="21" t="s">
        <v>51</v>
      </c>
      <c r="C34" s="21">
        <v>202410</v>
      </c>
      <c r="D34" s="21">
        <v>202412</v>
      </c>
      <c r="E34" s="22">
        <v>2187</v>
      </c>
      <c r="F34" s="22">
        <v>810</v>
      </c>
      <c r="G34" s="22">
        <v>192</v>
      </c>
      <c r="H34" s="13">
        <f t="shared" si="0"/>
        <v>3189</v>
      </c>
      <c r="I34" s="31" t="s">
        <v>27</v>
      </c>
    </row>
    <row r="35" s="2" customFormat="1" ht="30" customHeight="1" spans="1:9">
      <c r="A35" s="21">
        <v>26</v>
      </c>
      <c r="B35" s="21" t="s">
        <v>52</v>
      </c>
      <c r="C35" s="21">
        <v>202410</v>
      </c>
      <c r="D35" s="21">
        <v>202412</v>
      </c>
      <c r="E35" s="22">
        <v>2187</v>
      </c>
      <c r="F35" s="22">
        <v>810</v>
      </c>
      <c r="G35" s="22">
        <v>192</v>
      </c>
      <c r="H35" s="13">
        <f t="shared" si="0"/>
        <v>3189</v>
      </c>
      <c r="I35" s="31" t="s">
        <v>27</v>
      </c>
    </row>
    <row r="36" s="2" customFormat="1" ht="30" customHeight="1" spans="1:9">
      <c r="A36" s="21">
        <v>27</v>
      </c>
      <c r="B36" s="21" t="s">
        <v>53</v>
      </c>
      <c r="C36" s="21">
        <v>202410</v>
      </c>
      <c r="D36" s="21">
        <v>202412</v>
      </c>
      <c r="E36" s="22">
        <v>2187</v>
      </c>
      <c r="F36" s="22">
        <v>810</v>
      </c>
      <c r="G36" s="22">
        <v>192</v>
      </c>
      <c r="H36" s="13">
        <f t="shared" si="0"/>
        <v>3189</v>
      </c>
      <c r="I36" s="31" t="s">
        <v>27</v>
      </c>
    </row>
    <row r="37" s="2" customFormat="1" ht="30" customHeight="1" spans="1:9">
      <c r="A37" s="21">
        <v>28</v>
      </c>
      <c r="B37" s="21" t="s">
        <v>54</v>
      </c>
      <c r="C37" s="21">
        <v>202410</v>
      </c>
      <c r="D37" s="21">
        <v>202412</v>
      </c>
      <c r="E37" s="22">
        <v>2187</v>
      </c>
      <c r="F37" s="22">
        <v>810</v>
      </c>
      <c r="G37" s="22">
        <v>192</v>
      </c>
      <c r="H37" s="13">
        <f t="shared" si="0"/>
        <v>3189</v>
      </c>
      <c r="I37" s="31" t="s">
        <v>27</v>
      </c>
    </row>
    <row r="38" s="2" customFormat="1" ht="30" customHeight="1" spans="1:9">
      <c r="A38" s="21">
        <v>29</v>
      </c>
      <c r="B38" s="21" t="s">
        <v>55</v>
      </c>
      <c r="C38" s="21">
        <v>202410</v>
      </c>
      <c r="D38" s="21">
        <v>202412</v>
      </c>
      <c r="E38" s="22">
        <v>2187</v>
      </c>
      <c r="F38" s="22">
        <v>810</v>
      </c>
      <c r="G38" s="22">
        <v>192</v>
      </c>
      <c r="H38" s="13">
        <f t="shared" si="0"/>
        <v>3189</v>
      </c>
      <c r="I38" s="31" t="s">
        <v>27</v>
      </c>
    </row>
    <row r="39" s="2" customFormat="1" ht="30" customHeight="1" spans="1:9">
      <c r="A39" s="21">
        <v>30</v>
      </c>
      <c r="B39" s="21" t="s">
        <v>56</v>
      </c>
      <c r="C39" s="21">
        <v>202410</v>
      </c>
      <c r="D39" s="21">
        <v>202412</v>
      </c>
      <c r="E39" s="22">
        <v>2187</v>
      </c>
      <c r="F39" s="22">
        <v>810</v>
      </c>
      <c r="G39" s="22">
        <v>192</v>
      </c>
      <c r="H39" s="13">
        <f t="shared" si="0"/>
        <v>3189</v>
      </c>
      <c r="I39" s="31" t="s">
        <v>27</v>
      </c>
    </row>
    <row r="40" s="2" customFormat="1" ht="30" customHeight="1" spans="1:9">
      <c r="A40" s="21">
        <v>31</v>
      </c>
      <c r="B40" s="21" t="s">
        <v>57</v>
      </c>
      <c r="C40" s="21">
        <v>202410</v>
      </c>
      <c r="D40" s="21">
        <v>202412</v>
      </c>
      <c r="E40" s="22">
        <v>2187</v>
      </c>
      <c r="F40" s="22">
        <v>810</v>
      </c>
      <c r="G40" s="22">
        <v>192</v>
      </c>
      <c r="H40" s="13">
        <f t="shared" si="0"/>
        <v>3189</v>
      </c>
      <c r="I40" s="31" t="s">
        <v>27</v>
      </c>
    </row>
    <row r="41" s="2" customFormat="1" ht="30" customHeight="1" spans="1:9">
      <c r="A41" s="21">
        <v>32</v>
      </c>
      <c r="B41" s="21" t="s">
        <v>58</v>
      </c>
      <c r="C41" s="21">
        <v>202410</v>
      </c>
      <c r="D41" s="21">
        <v>202412</v>
      </c>
      <c r="E41" s="22">
        <v>2187</v>
      </c>
      <c r="F41" s="22">
        <v>810</v>
      </c>
      <c r="G41" s="22">
        <v>192</v>
      </c>
      <c r="H41" s="13">
        <f t="shared" si="0"/>
        <v>3189</v>
      </c>
      <c r="I41" s="31" t="s">
        <v>27</v>
      </c>
    </row>
    <row r="42" s="2" customFormat="1" ht="30" customHeight="1" spans="1:9">
      <c r="A42" s="21">
        <v>33</v>
      </c>
      <c r="B42" s="21" t="s">
        <v>59</v>
      </c>
      <c r="C42" s="21">
        <v>202410</v>
      </c>
      <c r="D42" s="21">
        <v>202412</v>
      </c>
      <c r="E42" s="22">
        <v>2187</v>
      </c>
      <c r="F42" s="22">
        <v>810</v>
      </c>
      <c r="G42" s="22">
        <v>192</v>
      </c>
      <c r="H42" s="17">
        <f t="shared" si="0"/>
        <v>3189</v>
      </c>
      <c r="I42" s="31" t="s">
        <v>27</v>
      </c>
    </row>
    <row r="43" s="2" customFormat="1" ht="30" customHeight="1" spans="1:9">
      <c r="A43" s="21">
        <v>34</v>
      </c>
      <c r="B43" s="21" t="s">
        <v>60</v>
      </c>
      <c r="C43" s="21">
        <v>202410</v>
      </c>
      <c r="D43" s="21">
        <v>202412</v>
      </c>
      <c r="E43" s="22">
        <v>2187</v>
      </c>
      <c r="F43" s="22">
        <v>810</v>
      </c>
      <c r="G43" s="22">
        <v>192</v>
      </c>
      <c r="H43" s="17">
        <f t="shared" si="0"/>
        <v>3189</v>
      </c>
      <c r="I43" s="31" t="s">
        <v>27</v>
      </c>
    </row>
    <row r="44" s="2" customFormat="1" ht="30" customHeight="1" spans="1:9">
      <c r="A44" s="21">
        <v>35</v>
      </c>
      <c r="B44" s="21" t="s">
        <v>61</v>
      </c>
      <c r="C44" s="21">
        <v>202410</v>
      </c>
      <c r="D44" s="21">
        <v>202412</v>
      </c>
      <c r="E44" s="22">
        <v>2187</v>
      </c>
      <c r="F44" s="22">
        <v>810</v>
      </c>
      <c r="G44" s="22">
        <v>192</v>
      </c>
      <c r="H44" s="17">
        <f t="shared" si="0"/>
        <v>3189</v>
      </c>
      <c r="I44" s="31" t="s">
        <v>27</v>
      </c>
    </row>
    <row r="45" s="2" customFormat="1" ht="30" customHeight="1" spans="1:9">
      <c r="A45" s="21">
        <v>36</v>
      </c>
      <c r="B45" s="21" t="s">
        <v>62</v>
      </c>
      <c r="C45" s="21">
        <v>202410</v>
      </c>
      <c r="D45" s="21">
        <v>202412</v>
      </c>
      <c r="E45" s="22">
        <v>2187</v>
      </c>
      <c r="F45" s="22">
        <v>810</v>
      </c>
      <c r="G45" s="22">
        <v>192</v>
      </c>
      <c r="H45" s="17">
        <f t="shared" si="0"/>
        <v>3189</v>
      </c>
      <c r="I45" s="31" t="s">
        <v>27</v>
      </c>
    </row>
    <row r="46" s="2" customFormat="1" ht="30" customHeight="1" spans="1:9">
      <c r="A46" s="21">
        <v>37</v>
      </c>
      <c r="B46" s="21" t="s">
        <v>63</v>
      </c>
      <c r="C46" s="21">
        <v>202410</v>
      </c>
      <c r="D46" s="21">
        <v>202412</v>
      </c>
      <c r="E46" s="22">
        <v>2187</v>
      </c>
      <c r="F46" s="22">
        <v>810</v>
      </c>
      <c r="G46" s="22">
        <v>192</v>
      </c>
      <c r="H46" s="17">
        <f t="shared" si="0"/>
        <v>3189</v>
      </c>
      <c r="I46" s="31" t="s">
        <v>27</v>
      </c>
    </row>
    <row r="47" ht="30" customHeight="1" spans="1:9">
      <c r="A47" s="23" t="s">
        <v>10</v>
      </c>
      <c r="B47" s="24"/>
      <c r="C47" s="24"/>
      <c r="D47" s="25"/>
      <c r="E47" s="26">
        <f>SUM(E5:E46)</f>
        <v>94095</v>
      </c>
      <c r="F47" s="26">
        <f>SUM(F5:F46)</f>
        <v>33750</v>
      </c>
      <c r="G47" s="26">
        <f>SUM(G5:G46)</f>
        <v>7104</v>
      </c>
      <c r="H47" s="26">
        <f>SUM(H5:H46)</f>
        <v>134949</v>
      </c>
      <c r="I47" s="26"/>
    </row>
  </sheetData>
  <autoFilter xmlns:etc="http://www.wps.cn/officeDocument/2017/etCustomData" ref="A4:I47" etc:filterBottomFollowUsedRange="0">
    <extLst/>
  </autoFilter>
  <mergeCells count="4">
    <mergeCell ref="A1:B1"/>
    <mergeCell ref="A2:I2"/>
    <mergeCell ref="A3:I3"/>
    <mergeCell ref="A47:D47"/>
  </mergeCells>
  <dataValidations count="4">
    <dataValidation type="textLength" operator="between" allowBlank="1" showInputMessage="1" showErrorMessage="1" sqref="C4:D4 C47:D1048576">
      <formula1>6</formula1>
      <formula2>6</formula2>
    </dataValidation>
    <dataValidation type="list" allowBlank="1" showInputMessage="1" showErrorMessage="1" sqref="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formula1>"就业困难人员,高校毕业生"</formula1>
    </dataValidation>
    <dataValidation type="textLength" operator="between" allowBlank="1" showInputMessage="1" showErrorMessage="1" sqref="B7 B47:B1048576">
      <formula1>1</formula1>
      <formula2>33</formula2>
    </dataValidation>
    <dataValidation type="textLength" operator="between" allowBlank="1" showInputMessage="1" showErrorMessage="1" sqref="F5:F9 F47:F1048576 G10:G46">
      <formula1>1</formula1>
      <formula2>16</formula2>
    </dataValidation>
  </dataValidations>
  <pageMargins left="0.36" right="0.34" top="0.75" bottom="0.75" header="0.3" footer="0.3"/>
  <pageSetup paperSize="9" orientation="portrait"/>
  <headerFooter/>
  <ignoredErrors>
    <ignoredError sqref="H9:H46 H5:H6"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敏子</cp:lastModifiedBy>
  <dcterms:created xsi:type="dcterms:W3CDTF">2006-09-16T00:00:00Z</dcterms:created>
  <cp:lastPrinted>2022-10-24T01:10:00Z</cp:lastPrinted>
  <dcterms:modified xsi:type="dcterms:W3CDTF">2024-12-10T07:14:30Z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FA0B2FBC244E49AABF5119FE15BB97E6_13</vt:lpwstr>
  </property>
</Properties>
</file>