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<sst xmlns="http://schemas.openxmlformats.org/spreadsheetml/2006/main" count="32" uniqueCount="24">
  <si>
    <t>镇巴县2025年第一批兑付社区工厂吸纳就业奖励补贴明细表</t>
  </si>
  <si>
    <t xml:space="preserve">   单位：镇巴县就业创业服务中心                                    日期：2025.6.16</t>
  </si>
  <si>
    <t>序号</t>
  </si>
  <si>
    <t>社区工厂名称</t>
  </si>
  <si>
    <t>申报数据</t>
  </si>
  <si>
    <t>审核结果</t>
  </si>
  <si>
    <t>补贴标准（元/人）</t>
  </si>
  <si>
    <t>合计补贴金额</t>
  </si>
  <si>
    <t>备注</t>
  </si>
  <si>
    <t>吸纳劳动力总人数</t>
  </si>
  <si>
    <t>脱贫劳动力人数</t>
  </si>
  <si>
    <t>监测对象人数</t>
  </si>
  <si>
    <t>低收入劳动力人数</t>
  </si>
  <si>
    <t>补贴金额</t>
  </si>
  <si>
    <t>实际补贴人数</t>
  </si>
  <si>
    <t>2500元</t>
  </si>
  <si>
    <t>3000元</t>
  </si>
  <si>
    <t>3500元</t>
  </si>
  <si>
    <t>镇巴县丰兴农业有限责任公司</t>
  </si>
  <si>
    <t>√</t>
  </si>
  <si>
    <t>汉中市秦南牧业有限公司</t>
  </si>
  <si>
    <t>汉中市琼林农业科技有限公司</t>
  </si>
  <si>
    <t>陕西镇弘蜀乐食品科技发展有限公司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</si>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</sst>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Arial"/>
      <charset val="134"/>
    </font>
    <font>
      <sz val="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workbookViewId="0">
      <pane ySplit="5" topLeftCell="A7" activePane="bottomLeft" state="frozen"/>
      <selection/>
      <selection pane="bottomLeft" activeCell="B13" sqref="B13"/>
    </sheetView>
  </sheetViews>
  <sheetFormatPr defaultColWidth="8.89166666666667" defaultRowHeight="13.5"/>
  <cols>
    <col min="1" max="1" width="3.44166666666667" customWidth="1"/>
    <col min="2" max="2" width="21.2916666666667" customWidth="1"/>
    <col min="3" max="3" width="4.44166666666667" customWidth="1"/>
    <col min="4" max="4" width="5.33333333333333" customWidth="1"/>
    <col min="5" max="5" width="4.66666666666667" customWidth="1"/>
    <col min="6" max="6" width="4.55833333333333" customWidth="1"/>
    <col min="7" max="7" width="8.69166666666667" customWidth="1"/>
    <col min="8" max="9" width="6.55833333333333" customWidth="1"/>
    <col min="10" max="10" width="4.44166666666667" customWidth="1"/>
    <col min="11" max="11" width="5" customWidth="1"/>
    <col min="12" max="12" width="4.55833333333333" customWidth="1"/>
    <col min="13" max="13" width="9.55" customWidth="1"/>
    <col min="14" max="14" width="7.225" customWidth="1"/>
    <col min="15" max="15" width="8.44166666666667" customWidth="1"/>
    <col min="16" max="16" width="7.89166666666667" customWidth="1"/>
    <col min="17" max="17" width="8.775" customWidth="1"/>
    <col min="18" max="18" width="10.525" customWidth="1"/>
  </cols>
  <sheetData>
    <row r="1" ht="40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2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5" customHeight="1" spans="1:18">
      <c r="A3" s="3" t="s">
        <v>2</v>
      </c>
      <c r="B3" s="4" t="s">
        <v>3</v>
      </c>
      <c r="C3" s="5" t="s">
        <v>4</v>
      </c>
      <c r="D3" s="5"/>
      <c r="E3" s="5"/>
      <c r="F3" s="5"/>
      <c r="G3" s="5"/>
      <c r="H3" s="6" t="s">
        <v>5</v>
      </c>
      <c r="I3" s="6"/>
      <c r="J3" s="6"/>
      <c r="K3" s="6"/>
      <c r="L3" s="6"/>
      <c r="M3" s="6"/>
      <c r="N3" s="5" t="s">
        <v>6</v>
      </c>
      <c r="O3" s="5"/>
      <c r="P3" s="5"/>
      <c r="Q3" s="20" t="s">
        <v>7</v>
      </c>
      <c r="R3" s="21" t="s">
        <v>8</v>
      </c>
    </row>
    <row r="4" spans="1:18">
      <c r="A4" s="7"/>
      <c r="B4" s="4"/>
      <c r="C4" s="4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9</v>
      </c>
      <c r="I4" s="8" t="s">
        <v>10</v>
      </c>
      <c r="J4" s="8" t="s">
        <v>11</v>
      </c>
      <c r="K4" s="8" t="s">
        <v>12</v>
      </c>
      <c r="L4" s="17" t="s">
        <v>14</v>
      </c>
      <c r="M4" s="17" t="s">
        <v>13</v>
      </c>
      <c r="N4" s="5" t="s">
        <v>15</v>
      </c>
      <c r="O4" s="5" t="s">
        <v>16</v>
      </c>
      <c r="P4" s="5" t="s">
        <v>17</v>
      </c>
      <c r="Q4" s="22"/>
      <c r="R4" s="23"/>
    </row>
    <row r="5" ht="114" customHeight="1" spans="1:18">
      <c r="A5" s="9"/>
      <c r="B5" s="4"/>
      <c r="C5" s="4"/>
      <c r="D5" s="10"/>
      <c r="E5" s="10"/>
      <c r="F5" s="10"/>
      <c r="G5" s="10"/>
      <c r="H5" s="10"/>
      <c r="I5" s="10"/>
      <c r="J5" s="10"/>
      <c r="K5" s="10"/>
      <c r="L5" s="18"/>
      <c r="M5" s="18"/>
      <c r="N5" s="5"/>
      <c r="O5" s="5"/>
      <c r="P5" s="5"/>
      <c r="Q5" s="24"/>
      <c r="R5" s="25"/>
    </row>
    <row r="6" customFormat="1" ht="64" customHeight="1" spans="1:18">
      <c r="A6" s="11">
        <v>1</v>
      </c>
      <c r="B6" s="12" t="s">
        <v>18</v>
      </c>
      <c r="C6" s="13">
        <v>21</v>
      </c>
      <c r="D6" s="13">
        <v>7</v>
      </c>
      <c r="E6" s="13"/>
      <c r="F6" s="13"/>
      <c r="G6" s="13">
        <v>525000</v>
      </c>
      <c r="H6" s="13">
        <v>21</v>
      </c>
      <c r="I6" s="13">
        <v>7</v>
      </c>
      <c r="J6" s="13"/>
      <c r="K6" s="13"/>
      <c r="L6" s="13">
        <v>21</v>
      </c>
      <c r="M6" s="13">
        <v>52500</v>
      </c>
      <c r="N6" s="19" t="s">
        <v>19</v>
      </c>
      <c r="O6" s="13"/>
      <c r="P6" s="13"/>
      <c r="Q6" s="13">
        <v>52500</v>
      </c>
      <c r="R6" s="13"/>
    </row>
    <row r="7" customFormat="1" ht="52" customHeight="1" spans="1:18">
      <c r="A7" s="11">
        <v>2</v>
      </c>
      <c r="B7" s="12" t="s">
        <v>20</v>
      </c>
      <c r="C7" s="13">
        <v>12</v>
      </c>
      <c r="D7" s="13">
        <v>4</v>
      </c>
      <c r="E7" s="13"/>
      <c r="F7" s="13"/>
      <c r="G7" s="13">
        <v>30000</v>
      </c>
      <c r="H7" s="13">
        <v>12</v>
      </c>
      <c r="I7" s="13">
        <v>4</v>
      </c>
      <c r="J7" s="13"/>
      <c r="K7" s="13"/>
      <c r="L7" s="13">
        <v>12</v>
      </c>
      <c r="M7" s="13">
        <v>30000</v>
      </c>
      <c r="N7" s="19" t="s">
        <v>19</v>
      </c>
      <c r="O7" s="13"/>
      <c r="P7" s="13"/>
      <c r="Q7" s="13">
        <v>30000</v>
      </c>
      <c r="R7" s="13"/>
    </row>
    <row r="8" customFormat="1" ht="52" customHeight="1" spans="1:18">
      <c r="A8" s="11">
        <v>3</v>
      </c>
      <c r="B8" s="14" t="s">
        <v>21</v>
      </c>
      <c r="C8" s="13">
        <v>18</v>
      </c>
      <c r="D8" s="13">
        <v>7</v>
      </c>
      <c r="E8" s="13"/>
      <c r="F8" s="13"/>
      <c r="G8" s="13">
        <v>45000</v>
      </c>
      <c r="H8" s="13">
        <v>18</v>
      </c>
      <c r="I8" s="13">
        <v>7</v>
      </c>
      <c r="J8" s="13"/>
      <c r="K8" s="13"/>
      <c r="L8" s="13">
        <v>18</v>
      </c>
      <c r="M8" s="13">
        <v>45000</v>
      </c>
      <c r="N8" s="19" t="s">
        <v>19</v>
      </c>
      <c r="O8" s="13"/>
      <c r="P8" s="13"/>
      <c r="Q8" s="13">
        <v>45000</v>
      </c>
      <c r="R8" s="26"/>
    </row>
    <row r="9" customFormat="1" ht="52" customHeight="1" spans="1:18">
      <c r="A9" s="11">
        <v>4</v>
      </c>
      <c r="B9" s="14" t="s">
        <v>22</v>
      </c>
      <c r="C9" s="13">
        <v>12</v>
      </c>
      <c r="D9" s="13">
        <v>4</v>
      </c>
      <c r="E9" s="13"/>
      <c r="F9" s="13"/>
      <c r="G9" s="13">
        <v>30000</v>
      </c>
      <c r="H9" s="13">
        <v>12</v>
      </c>
      <c r="I9" s="13">
        <v>4</v>
      </c>
      <c r="J9" s="13"/>
      <c r="K9" s="13"/>
      <c r="L9" s="13">
        <v>12</v>
      </c>
      <c r="M9" s="13">
        <v>30000</v>
      </c>
      <c r="N9" s="19" t="s">
        <v>19</v>
      </c>
      <c r="O9" s="13"/>
      <c r="P9" s="13"/>
      <c r="Q9" s="13">
        <v>30000</v>
      </c>
      <c r="R9" s="26"/>
    </row>
    <row r="10" customFormat="1" ht="52" customHeight="1" spans="1:18">
      <c r="A10" s="15" t="s">
        <v>23</v>
      </c>
      <c r="B10" s="16"/>
      <c r="C10" s="13">
        <f>SUM(C6:C9)</f>
        <v>63</v>
      </c>
      <c r="D10" s="13">
        <f>SUM(D6:D9)</f>
        <v>22</v>
      </c>
      <c r="E10" s="13"/>
      <c r="F10" s="13"/>
      <c r="G10" s="13">
        <f>SUM(G6:G9)</f>
        <v>630000</v>
      </c>
      <c r="H10" s="13">
        <f>SUM(H6:H9)</f>
        <v>63</v>
      </c>
      <c r="I10" s="13">
        <f>SUM(I6:I9)</f>
        <v>22</v>
      </c>
      <c r="J10" s="13"/>
      <c r="K10" s="13"/>
      <c r="L10" s="13">
        <f>SUM(L6:L9)</f>
        <v>63</v>
      </c>
      <c r="M10" s="13">
        <f>SUM(M6:M9)</f>
        <v>157500</v>
      </c>
      <c r="N10" s="13"/>
      <c r="O10" s="13"/>
      <c r="P10" s="13"/>
      <c r="Q10" s="13">
        <f>SUM(Q6:Q9)</f>
        <v>157500</v>
      </c>
      <c r="R10" s="14"/>
    </row>
  </sheetData>
  <mergeCells count="24">
    <mergeCell ref="A1:R1"/>
    <mergeCell ref="A2:R2"/>
    <mergeCell ref="C3:G3"/>
    <mergeCell ref="H3:M3"/>
    <mergeCell ref="N3:P3"/>
    <mergeCell ref="A10:B10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</mergeCells>
  <pageMargins left="0.75" right="0.75" top="0.786805555555556" bottom="0.511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2019-05-31T01:05:00Z</dcterms:created>
  <cp:lastPrinted>2019-09-01T02:29:00Z</cp:lastPrinted>
  <dcterms:modified xsi:type="dcterms:W3CDTF">2025-06-19T01:55:55Z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70715E9F40E0417880C51FE80080B3C8</vt:lpwstr>
  </property>
</Properties>
</file>