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文件夹\2026年公益性岗位（拨付资金）报账\资金\2026年第二季度报账\2026第二季度（迟报三家单位）\公示\"/>
    </mc:Choice>
  </mc:AlternateContent>
  <bookViews>
    <workbookView windowWidth="27945" windowHeight="12255"/>
  </bookViews>
  <sheets>
    <sheet name="第二季度" sheetId="6" r:id="rId1"/>
  </sheets>
  <definedNames>
    <definedName name="_xlnm._FilterDatabase" localSheetId="0" hidden="1">第二季度!$A$6:$O$10</definedName>
    <definedName name="高校毕业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<sst xmlns="http://schemas.openxmlformats.org/spreadsheetml/2006/main" count="20" uniqueCount="18">
  <si>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</t>
  </si>
  <si>
    <t>镇巴县2026年第二季度城镇公益性岗位补贴拨付资金统计表（迟报）</t>
  </si>
  <si>
    <t xml:space="preserve">单位名称：镇巴县人力资源和社会保障局                                   </t>
  </si>
  <si>
    <t>序
号</t>
  </si>
  <si>
    <t>单位名称</t>
  </si>
  <si>
    <t>岗位补贴</t>
  </si>
  <si>
    <t>社保补贴</t>
  </si>
  <si>
    <t>合计（元）</t>
  </si>
  <si>
    <t>扣除第一季度医疗保险基数变动，多拨付金额（元）</t>
  </si>
  <si>
    <t>实际拨付金额
（元）</t>
  </si>
  <si>
    <t>子账户</t>
  </si>
  <si>
    <t>备注</t>
  </si>
  <si>
    <t>人数</t>
  </si>
  <si>
    <t>补贴合计(元）</t>
  </si>
  <si>
    <t>镇巴县大池镇人民政府</t>
  </si>
  <si>
    <t>镇巴县公安局</t>
  </si>
  <si>
    <t>镇巴县泾洋中心小学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</si>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</sst>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A1:K10"/>
    </sheetView>
  </sheetViews>
  <sheetFormatPr defaultColWidth="9" defaultRowHeight="13.5"/>
  <cols>
    <col min="1" max="1" width="4.125" style="3" customWidth="1"/>
    <col min="2" max="2" width="22.875" style="4" customWidth="1"/>
    <col min="3" max="3" width="6.5" style="4" customWidth="1"/>
    <col min="4" max="4" width="10.125" style="1" customWidth="1"/>
    <col min="5" max="5" width="5.625" style="1" customWidth="1"/>
    <col min="6" max="6" width="11.5" style="1" customWidth="1"/>
    <col min="7" max="7" width="11.25" style="1" customWidth="1"/>
    <col min="8" max="8" width="13.125" style="1" customWidth="1"/>
    <col min="9" max="9" width="14" style="1" customWidth="1"/>
    <col min="10" max="10" width="15" style="5" customWidth="1"/>
    <col min="11" max="11" width="20.625" style="4" customWidth="1"/>
    <col min="12" max="12" width="44.125" style="1" customWidth="1"/>
    <col min="13" max="16384" width="9" style="1"/>
  </cols>
  <sheetData>
    <row r="1" spans="1:11">
      <c r="A1" s="6" t="s">
        <v>0</v>
      </c>
      <c r="B1" s="6"/>
    </row>
    <row r="2" s="1" customFormat="1" ht="58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9"/>
    </row>
    <row r="3" s="1" customFormat="1" ht="27.95" customHeight="1" spans="1:1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="1" customFormat="1" ht="27.95" customHeight="1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="2" customFormat="1" ht="44" customHeight="1" spans="1:11">
      <c r="A5" s="12" t="s">
        <v>3</v>
      </c>
      <c r="B5" s="12" t="s">
        <v>4</v>
      </c>
      <c r="C5" s="12" t="s">
        <v>5</v>
      </c>
      <c r="D5" s="12"/>
      <c r="E5" s="12" t="s">
        <v>6</v>
      </c>
      <c r="F5" s="12"/>
      <c r="G5" s="12" t="s">
        <v>7</v>
      </c>
      <c r="H5" s="13" t="s">
        <v>8</v>
      </c>
      <c r="I5" s="14" t="s">
        <v>9</v>
      </c>
      <c r="J5" s="12" t="s">
        <v>10</v>
      </c>
      <c r="K5" s="15" t="s">
        <v>11</v>
      </c>
    </row>
    <row r="6" s="2" customFormat="1" ht="55" customHeight="1" spans="1:11">
      <c r="A6" s="12"/>
      <c r="B6" s="12"/>
      <c r="C6" s="16" t="s">
        <v>12</v>
      </c>
      <c r="D6" s="16" t="s">
        <v>13</v>
      </c>
      <c r="E6" s="16" t="s">
        <v>12</v>
      </c>
      <c r="F6" s="16" t="s">
        <v>13</v>
      </c>
      <c r="G6" s="12"/>
      <c r="H6" s="17"/>
      <c r="I6" s="18"/>
      <c r="J6" s="12"/>
      <c r="K6" s="15"/>
    </row>
    <row r="7" s="3" customFormat="1" ht="60" customHeight="1" spans="1:11">
      <c r="A7" s="19">
        <v>1</v>
      </c>
      <c r="B7" s="20" t="s">
        <v>14</v>
      </c>
      <c r="C7" s="20">
        <v>2</v>
      </c>
      <c r="D7" s="19">
        <v>2560</v>
      </c>
      <c r="E7" s="20">
        <v>2</v>
      </c>
      <c r="F7" s="21">
        <v>2018</v>
      </c>
      <c r="G7" s="19">
        <f>D7+F7</f>
        <v>4578</v>
      </c>
      <c r="H7" s="22">
        <v>46</v>
      </c>
      <c r="I7" s="21">
        <v>4532</v>
      </c>
      <c r="J7" s="20">
        <v>9000000020</v>
      </c>
      <c r="K7" s="20"/>
    </row>
    <row r="8" s="3" customFormat="1" ht="60" customHeight="1" spans="1:11">
      <c r="A8" s="19">
        <v>2</v>
      </c>
      <c r="B8" s="20" t="s">
        <v>15</v>
      </c>
      <c r="C8" s="20">
        <v>24</v>
      </c>
      <c r="D8" s="19">
        <v>92160</v>
      </c>
      <c r="E8" s="20">
        <v>24</v>
      </c>
      <c r="F8" s="21">
        <v>72600</v>
      </c>
      <c r="G8" s="19">
        <f>D8+F8</f>
        <v>164760</v>
      </c>
      <c r="H8" s="22">
        <v>575</v>
      </c>
      <c r="I8" s="21">
        <v>164185</v>
      </c>
      <c r="J8" s="20">
        <v>9000000089</v>
      </c>
      <c r="K8" s="20"/>
    </row>
    <row r="9" s="3" customFormat="1" ht="60" customHeight="1" spans="1:11">
      <c r="A9" s="19">
        <v>3</v>
      </c>
      <c r="B9" s="20" t="s">
        <v>16</v>
      </c>
      <c r="C9" s="20">
        <v>1</v>
      </c>
      <c r="D9" s="19">
        <v>3840</v>
      </c>
      <c r="E9" s="20">
        <v>1</v>
      </c>
      <c r="F9" s="21">
        <v>2330</v>
      </c>
      <c r="G9" s="19">
        <f>D9+F9</f>
        <v>6170</v>
      </c>
      <c r="H9" s="22">
        <v>0</v>
      </c>
      <c r="I9" s="21">
        <v>6170</v>
      </c>
      <c r="J9" s="21">
        <v>9000000148</v>
      </c>
      <c r="K9" s="20"/>
    </row>
    <row r="10" s="3" customFormat="1" ht="51" customHeight="1" spans="1:11">
      <c r="A10" s="19"/>
      <c r="B10" s="12" t="s">
        <v>17</v>
      </c>
      <c r="C10" s="20">
        <f>SUM(C7:C9)</f>
        <v>27</v>
      </c>
      <c r="D10" s="19">
        <f>SUM(D7:D9)</f>
        <v>98560</v>
      </c>
      <c r="E10" s="19">
        <v>27</v>
      </c>
      <c r="F10" s="19">
        <f>SUM(F7:F9)</f>
        <v>76948</v>
      </c>
      <c r="G10" s="19">
        <f>SUM(G7:G9)</f>
        <v>175508</v>
      </c>
      <c r="H10" s="23">
        <f>SUM(H7:H9)</f>
        <v>621</v>
      </c>
      <c r="I10" s="19">
        <f>SUM(I7:I9)</f>
        <v>174887</v>
      </c>
      <c r="J10" s="21"/>
      <c r="K10" s="20"/>
    </row>
    <row r="11" s="3" customFormat="1" ht="47.1" customHeight="1" spans="1:11">
      <c r="B11" s="4"/>
      <c r="C11" s="4"/>
      <c r="D11" s="1"/>
      <c r="E11" s="1"/>
      <c r="F11" s="1"/>
      <c r="G11" s="1"/>
      <c r="H11" s="1"/>
      <c r="I11" s="1"/>
      <c r="J11" s="5"/>
      <c r="K11" s="4"/>
    </row>
  </sheetData>
  <mergeCells count="12">
    <mergeCell ref="A1:B1"/>
    <mergeCell ref="A2:K2"/>
    <mergeCell ref="A3:K3"/>
    <mergeCell ref="C5:D5"/>
    <mergeCell ref="E5:F5"/>
    <mergeCell ref="A5:A6"/>
    <mergeCell ref="B5:B6"/>
    <mergeCell ref="G5:G6"/>
    <mergeCell ref="H5:H6"/>
    <mergeCell ref="I5:I6"/>
    <mergeCell ref="J5:J6"/>
    <mergeCell ref="K5:K6"/>
  </mergeCells>
  <pageMargins left="0.751388888888889" right="0.554861111111111" top="1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15929507118</cp:lastModifiedBy>
  <dcterms:created xsi:type="dcterms:W3CDTF">2019-10-14T01:12:00Z</dcterms:created>
  <cp:lastPrinted>2022-12-20T07:02:00Z</cp:lastPrinted>
  <dcterms:modified xsi:type="dcterms:W3CDTF">2026-07-30T08:06:56Z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5911E47D50F74BA982A32122D7BDBF03_13</vt:lpwstr>
  </property>
  <property fmtid="{D5CDD505-2E9C-101B-9397-08002B2CF9AE}" pid="4" name="CalculationRule">
    <vt:i4>0</vt:i4>
  </property>
</Properties>
</file>