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2" r:id="rId1"/>
  </sheets>
  <definedNames>
    <definedName name="_xlnm._FilterDatabase" localSheetId="0" hidden="1">汇总表!$A$2:$F$193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<sst xmlns="http://schemas.openxmlformats.org/spreadsheetml/2006/main" count="371" uniqueCount="201">
  <si>
    <t>镇巴县2026年度防返贫监测项目补助资金汇总表</t>
  </si>
  <si>
    <t>序号</t>
  </si>
  <si>
    <t>镇办</t>
  </si>
  <si>
    <t>村(社区)</t>
  </si>
  <si>
    <t>兑付户数（户）</t>
  </si>
  <si>
    <t>兑付总金额(万元)</t>
  </si>
  <si>
    <t>备注</t>
  </si>
  <si>
    <t>合     计</t>
  </si>
  <si>
    <t>1801</t>
  </si>
  <si>
    <t>199.359</t>
  </si>
  <si>
    <t>泾洋街道办</t>
  </si>
  <si>
    <t>草坝村</t>
  </si>
  <si>
    <t>二郎滩村</t>
  </si>
  <si>
    <t>高桥村</t>
  </si>
  <si>
    <t>蒿坪子村</t>
  </si>
  <si>
    <t>拉溪塘村</t>
  </si>
  <si>
    <t>捞旗河村</t>
  </si>
  <si>
    <t>梨子园村</t>
  </si>
  <si>
    <t>李家坪村</t>
  </si>
  <si>
    <t>鹿子坝社区</t>
  </si>
  <si>
    <t>七里沟村</t>
  </si>
  <si>
    <t>晒旗坝村</t>
  </si>
  <si>
    <t>小渡坝村</t>
  </si>
  <si>
    <t>鱼泉村</t>
  </si>
  <si>
    <t>大桠村</t>
  </si>
  <si>
    <t>合   计</t>
  </si>
  <si>
    <t>碾子镇</t>
  </si>
  <si>
    <t>三官村</t>
  </si>
  <si>
    <t>纳溪社区</t>
  </si>
  <si>
    <t>后河村</t>
  </si>
  <si>
    <t>新庙村</t>
  </si>
  <si>
    <t>莲花村</t>
  </si>
  <si>
    <t>碾子村</t>
  </si>
  <si>
    <t>永乐镇</t>
  </si>
  <si>
    <t>白阳村</t>
  </si>
  <si>
    <t>大竹村</t>
  </si>
  <si>
    <t>光辉村</t>
  </si>
  <si>
    <t>核桃树社区</t>
  </si>
  <si>
    <t>红花村</t>
  </si>
  <si>
    <t>新时村</t>
  </si>
  <si>
    <t>平安镇</t>
  </si>
  <si>
    <t>桑园坝村</t>
  </si>
  <si>
    <t>锅厂坪村</t>
  </si>
  <si>
    <t>两河村</t>
  </si>
  <si>
    <t>平安社区</t>
  </si>
  <si>
    <t>陈家岭村</t>
  </si>
  <si>
    <t>蒋家岭村</t>
  </si>
  <si>
    <t>老庄坪村</t>
  </si>
  <si>
    <t>盐场镇</t>
  </si>
  <si>
    <t>大田坝村</t>
  </si>
  <si>
    <t>柳家河村</t>
  </si>
  <si>
    <t>龙溪村</t>
  </si>
  <si>
    <t>南沟村</t>
  </si>
  <si>
    <t>天井社区</t>
  </si>
  <si>
    <t>响洞村</t>
  </si>
  <si>
    <t>源滩村</t>
  </si>
  <si>
    <t>紫坪村</t>
  </si>
  <si>
    <t>青水镇</t>
  </si>
  <si>
    <t>大楮村</t>
  </si>
  <si>
    <t>古路村</t>
  </si>
  <si>
    <t>营盘社区</t>
  </si>
  <si>
    <t>皮窝铺村</t>
  </si>
  <si>
    <t>仁和村</t>
  </si>
  <si>
    <t>丁木坝村</t>
  </si>
  <si>
    <t>朱家岭村</t>
  </si>
  <si>
    <t>郭坪村</t>
  </si>
  <si>
    <t>向家坪村</t>
  </si>
  <si>
    <t>赤南镇</t>
  </si>
  <si>
    <t>梅坡村</t>
  </si>
  <si>
    <t>庙子坝村</t>
  </si>
  <si>
    <t>姚家坝村</t>
  </si>
  <si>
    <t>月日坪村</t>
  </si>
  <si>
    <t>袁家坝村</t>
  </si>
  <si>
    <t>长滩社区</t>
  </si>
  <si>
    <t>青树村</t>
  </si>
  <si>
    <t>兴隆镇</t>
  </si>
  <si>
    <t>健全村</t>
  </si>
  <si>
    <t>竹园村</t>
  </si>
  <si>
    <t>水田坝社区</t>
  </si>
  <si>
    <t>青狮村</t>
  </si>
  <si>
    <t>茅坪村</t>
  </si>
  <si>
    <t>大深沟村</t>
  </si>
  <si>
    <t>灵济村</t>
  </si>
  <si>
    <t>黄河村</t>
  </si>
  <si>
    <t>火焰溪村</t>
  </si>
  <si>
    <t>大河村</t>
  </si>
  <si>
    <t>黑水塘村</t>
  </si>
  <si>
    <t>简池镇</t>
  </si>
  <si>
    <t>李塘村</t>
  </si>
  <si>
    <t>杨家营村</t>
  </si>
  <si>
    <t>房梁村</t>
  </si>
  <si>
    <t>简池社区</t>
  </si>
  <si>
    <t>安全社区</t>
  </si>
  <si>
    <t>楼房村</t>
  </si>
  <si>
    <t>大垭村</t>
  </si>
  <si>
    <t>蒿坪村</t>
  </si>
  <si>
    <t>池洋村</t>
  </si>
  <si>
    <t>小洋镇</t>
  </si>
  <si>
    <t>木桥社区</t>
  </si>
  <si>
    <t>三岔河村</t>
  </si>
  <si>
    <t>毛垭村</t>
  </si>
  <si>
    <t>鲁家坝村</t>
  </si>
  <si>
    <t>杨家坝村</t>
  </si>
  <si>
    <t>白河村</t>
  </si>
  <si>
    <t>花房村</t>
  </si>
  <si>
    <t>黎坝镇</t>
  </si>
  <si>
    <t>春生社区</t>
  </si>
  <si>
    <t>关门村</t>
  </si>
  <si>
    <t>柳营村</t>
  </si>
  <si>
    <t>坪垭村</t>
  </si>
  <si>
    <t>长柏村</t>
  </si>
  <si>
    <t>杨坪村</t>
  </si>
  <si>
    <t>王家坪村</t>
  </si>
  <si>
    <t>仁村镇</t>
  </si>
  <si>
    <t>洋鱼塘村</t>
  </si>
  <si>
    <t>兴隆村</t>
  </si>
  <si>
    <t>东院社区</t>
  </si>
  <si>
    <t>庄房村</t>
  </si>
  <si>
    <t>回龙村</t>
  </si>
  <si>
    <t>大池镇</t>
  </si>
  <si>
    <t>瓦石村</t>
  </si>
  <si>
    <t>大池坝社区</t>
  </si>
  <si>
    <t>茶园河村</t>
  </si>
  <si>
    <t>10</t>
  </si>
  <si>
    <t>迎春村</t>
  </si>
  <si>
    <t>胡家坪村</t>
  </si>
  <si>
    <t>巴山镇</t>
  </si>
  <si>
    <t>活水社区</t>
  </si>
  <si>
    <t>鹿池村</t>
  </si>
  <si>
    <t>宝山村</t>
  </si>
  <si>
    <t>白腊园村</t>
  </si>
  <si>
    <t>松树村</t>
  </si>
  <si>
    <t>钟家营村</t>
  </si>
  <si>
    <t>栗子垭村</t>
  </si>
  <si>
    <t>观音</t>
  </si>
  <si>
    <t>大市川村</t>
  </si>
  <si>
    <t>八角庙村</t>
  </si>
  <si>
    <t>继丰村</t>
  </si>
  <si>
    <t>马家营村</t>
  </si>
  <si>
    <t>米家坝村</t>
  </si>
  <si>
    <t>桥沟村</t>
  </si>
  <si>
    <t>司溪河村</t>
  </si>
  <si>
    <t>桃树湾村</t>
  </si>
  <si>
    <t>田家坝村</t>
  </si>
  <si>
    <t>小里沟村</t>
  </si>
  <si>
    <t>小南海社区</t>
  </si>
  <si>
    <t>金针坝村</t>
  </si>
  <si>
    <t>星子河村</t>
  </si>
  <si>
    <t>三元镇</t>
  </si>
  <si>
    <t>白果坝村</t>
  </si>
  <si>
    <t>白家营村</t>
  </si>
  <si>
    <t>柏坪村</t>
  </si>
  <si>
    <t>茶和村</t>
  </si>
  <si>
    <t>红星村</t>
  </si>
  <si>
    <t>红鱼村</t>
  </si>
  <si>
    <t>后湾村</t>
  </si>
  <si>
    <t>凉桥村</t>
  </si>
  <si>
    <t>刘家沟村</t>
  </si>
  <si>
    <t>柳坝村</t>
  </si>
  <si>
    <t>三元坝社区</t>
  </si>
  <si>
    <t>狮儿坝村</t>
  </si>
  <si>
    <t>双河村</t>
  </si>
  <si>
    <t>巴庙镇</t>
  </si>
  <si>
    <t>巴庙社区</t>
  </si>
  <si>
    <t>吊钟村</t>
  </si>
  <si>
    <t>黄坝村</t>
  </si>
  <si>
    <t>金山村</t>
  </si>
  <si>
    <t>刘家湾村</t>
  </si>
  <si>
    <t>马头岭村</t>
  </si>
  <si>
    <t>小河口村</t>
  </si>
  <si>
    <t>杨庄村</t>
  </si>
  <si>
    <t>老庄梁村</t>
  </si>
  <si>
    <t>寨湾村</t>
  </si>
  <si>
    <t>长岭镇</t>
  </si>
  <si>
    <t>联青</t>
  </si>
  <si>
    <t>新房坪</t>
  </si>
  <si>
    <t>小长岭</t>
  </si>
  <si>
    <t>分方</t>
  </si>
  <si>
    <t>降东河</t>
  </si>
  <si>
    <t>碗厂沟</t>
  </si>
  <si>
    <t>松树梁</t>
  </si>
  <si>
    <t>中坝</t>
  </si>
  <si>
    <t>张家岭</t>
  </si>
  <si>
    <t>九阵坝</t>
  </si>
  <si>
    <t>杨家河镇</t>
  </si>
  <si>
    <t>杨家河社区</t>
  </si>
  <si>
    <t>口泉河村</t>
  </si>
  <si>
    <t>三湾村</t>
  </si>
  <si>
    <t>王家河村</t>
  </si>
  <si>
    <t>构园村</t>
  </si>
  <si>
    <t>贺家山村</t>
  </si>
  <si>
    <t>渔渡镇</t>
  </si>
  <si>
    <t>九家榜村</t>
  </si>
  <si>
    <t>东王庙村</t>
  </si>
  <si>
    <t>花果村</t>
  </si>
  <si>
    <t>小寨村</t>
  </si>
  <si>
    <t>永久村</t>
  </si>
  <si>
    <t>鱼池村</t>
  </si>
  <si>
    <t>渔渡坝社区</t>
  </si>
  <si>
    <t>元坝村</t>
  </si>
  <si>
    <t>长滩河村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</si>
</sst>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4" fillId="0" borderId="0"/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indent="2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 2 2 3" xfId="50"/>
    <cellStyle name="常规 2" xfId="51"/>
    <cellStyle name="常规 3 2" xfId="52"/>
    <cellStyle name="常规 5" xfId="53"/>
    <cellStyle name="常规 4 2" xfId="54"/>
    <cellStyle name="常规 4" xfId="55"/>
    <cellStyle name="常规 53" xfId="56"/>
    <cellStyle name="常规_Sheet1_1" xfId="57"/>
    <cellStyle name="常规 12" xfId="58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3"/>
  <sheetViews>
    <sheetView tabSelected="1" workbookViewId="0">
      <selection activeCell="A1" sqref="A1:F1"/>
    </sheetView>
  </sheetViews>
  <sheetFormatPr defaultColWidth="9" defaultRowHeight="13.5" outlineLevelCol="5"/>
  <cols>
    <col min="1" max="1" width="9.13333333333333" customWidth="1"/>
    <col min="2" max="2" width="13.6666666666667" customWidth="1"/>
    <col min="3" max="3" width="18" customWidth="1"/>
    <col min="4" max="4" width="16.5" customWidth="1"/>
    <col min="5" max="5" width="18" customWidth="1"/>
    <col min="6" max="6" width="18.5" customWidth="1"/>
  </cols>
  <sheetData>
    <row r="1" ht="49" customHeight="1" spans="1:6">
      <c r="A1" s="4" t="s">
        <v>0</v>
      </c>
      <c r="B1" s="4"/>
      <c r="C1" s="4"/>
      <c r="D1" s="4"/>
      <c r="E1" s="4"/>
      <c r="F1" s="4"/>
    </row>
    <row r="2" ht="3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Format="1" ht="27" customHeight="1" spans="1:6">
      <c r="A3" s="6" t="s">
        <v>7</v>
      </c>
      <c r="B3" s="7"/>
      <c r="C3" s="8"/>
      <c r="D3" s="5" t="s">
        <v>8</v>
      </c>
      <c r="E3" s="5" t="s">
        <v>9</v>
      </c>
      <c r="F3" s="5"/>
    </row>
    <row r="4" s="1" customFormat="1" ht="33" customHeight="1" spans="1:6">
      <c r="A4" s="9">
        <v>1</v>
      </c>
      <c r="B4" s="9" t="s">
        <v>10</v>
      </c>
      <c r="C4" s="10" t="s">
        <v>11</v>
      </c>
      <c r="D4" s="11">
        <v>10</v>
      </c>
      <c r="E4" s="9">
        <v>1.077</v>
      </c>
      <c r="F4" s="9"/>
    </row>
    <row r="5" s="1" customFormat="1" ht="34" customHeight="1" spans="1:6">
      <c r="A5" s="9">
        <v>2</v>
      </c>
      <c r="B5" s="9" t="s">
        <v>10</v>
      </c>
      <c r="C5" s="10" t="s">
        <v>12</v>
      </c>
      <c r="D5" s="11">
        <v>16</v>
      </c>
      <c r="E5" s="9">
        <v>2.1</v>
      </c>
      <c r="F5" s="9"/>
    </row>
    <row r="6" s="1" customFormat="1" ht="28" customHeight="1" spans="1:6">
      <c r="A6" s="9">
        <v>3</v>
      </c>
      <c r="B6" s="9" t="s">
        <v>10</v>
      </c>
      <c r="C6" s="10" t="s">
        <v>13</v>
      </c>
      <c r="D6" s="12">
        <v>7</v>
      </c>
      <c r="E6" s="9">
        <v>0.79</v>
      </c>
      <c r="F6" s="9"/>
    </row>
    <row r="7" s="1" customFormat="1" ht="27" customHeight="1" spans="1:6">
      <c r="A7" s="9">
        <v>4</v>
      </c>
      <c r="B7" s="9" t="s">
        <v>10</v>
      </c>
      <c r="C7" s="9" t="s">
        <v>14</v>
      </c>
      <c r="D7" s="12">
        <v>39</v>
      </c>
      <c r="E7" s="9">
        <v>4.9</v>
      </c>
      <c r="F7" s="9"/>
    </row>
    <row r="8" s="1" customFormat="1" ht="27" customHeight="1" spans="1:6">
      <c r="A8" s="9">
        <v>5</v>
      </c>
      <c r="B8" s="9" t="s">
        <v>10</v>
      </c>
      <c r="C8" s="10" t="s">
        <v>15</v>
      </c>
      <c r="D8" s="11">
        <v>10</v>
      </c>
      <c r="E8" s="9">
        <v>0.86</v>
      </c>
      <c r="F8" s="9"/>
    </row>
    <row r="9" s="1" customFormat="1" ht="25" customHeight="1" spans="1:6">
      <c r="A9" s="9">
        <v>6</v>
      </c>
      <c r="B9" s="9" t="s">
        <v>10</v>
      </c>
      <c r="C9" s="9" t="s">
        <v>16</v>
      </c>
      <c r="D9" s="11">
        <v>24</v>
      </c>
      <c r="E9" s="9">
        <v>2.849</v>
      </c>
      <c r="F9" s="9"/>
    </row>
    <row r="10" s="1" customFormat="1" ht="29" customHeight="1" spans="1:6">
      <c r="A10" s="9">
        <v>7</v>
      </c>
      <c r="B10" s="9" t="s">
        <v>10</v>
      </c>
      <c r="C10" s="10" t="s">
        <v>17</v>
      </c>
      <c r="D10" s="11">
        <v>9</v>
      </c>
      <c r="E10" s="9">
        <v>0.86</v>
      </c>
      <c r="F10" s="9"/>
    </row>
    <row r="11" s="1" customFormat="1" ht="27" customHeight="1" spans="1:6">
      <c r="A11" s="9">
        <v>8</v>
      </c>
      <c r="B11" s="9" t="s">
        <v>10</v>
      </c>
      <c r="C11" s="10" t="s">
        <v>18</v>
      </c>
      <c r="D11" s="11">
        <v>6</v>
      </c>
      <c r="E11" s="9">
        <v>0.7</v>
      </c>
      <c r="F11" s="9"/>
    </row>
    <row r="12" s="1" customFormat="1" ht="24" customHeight="1" spans="1:6">
      <c r="A12" s="9">
        <v>9</v>
      </c>
      <c r="B12" s="9" t="s">
        <v>10</v>
      </c>
      <c r="C12" s="10" t="s">
        <v>19</v>
      </c>
      <c r="D12" s="13">
        <v>17</v>
      </c>
      <c r="E12" s="14">
        <v>1.887</v>
      </c>
      <c r="F12" s="9"/>
    </row>
    <row r="13" ht="27" customHeight="1" spans="1:6">
      <c r="A13" s="9">
        <v>10</v>
      </c>
      <c r="B13" s="9" t="s">
        <v>10</v>
      </c>
      <c r="C13" s="10" t="s">
        <v>20</v>
      </c>
      <c r="D13" s="11">
        <v>16</v>
      </c>
      <c r="E13" s="9">
        <v>1.6</v>
      </c>
      <c r="F13" s="15"/>
    </row>
    <row r="14" ht="27" customHeight="1" spans="1:6">
      <c r="A14" s="9">
        <v>11</v>
      </c>
      <c r="B14" s="9" t="s">
        <v>10</v>
      </c>
      <c r="C14" s="10" t="s">
        <v>21</v>
      </c>
      <c r="D14" s="13">
        <v>14</v>
      </c>
      <c r="E14" s="14">
        <v>1.6</v>
      </c>
      <c r="F14" s="15"/>
    </row>
    <row r="15" ht="27" customHeight="1" spans="1:6">
      <c r="A15" s="9">
        <v>12</v>
      </c>
      <c r="B15" s="9" t="s">
        <v>10</v>
      </c>
      <c r="C15" s="10" t="s">
        <v>22</v>
      </c>
      <c r="D15" s="13">
        <v>7</v>
      </c>
      <c r="E15" s="14">
        <v>0.85</v>
      </c>
      <c r="F15" s="15"/>
    </row>
    <row r="16" ht="29" customHeight="1" spans="1:6">
      <c r="A16" s="9">
        <v>13</v>
      </c>
      <c r="B16" s="9" t="s">
        <v>10</v>
      </c>
      <c r="C16" s="10" t="s">
        <v>23</v>
      </c>
      <c r="D16" s="13">
        <v>18</v>
      </c>
      <c r="E16" s="14">
        <v>2.145</v>
      </c>
      <c r="F16" s="15"/>
    </row>
    <row r="17" ht="30" customHeight="1" spans="1:6">
      <c r="A17" s="9">
        <v>14</v>
      </c>
      <c r="B17" s="9" t="s">
        <v>10</v>
      </c>
      <c r="C17" s="10" t="s">
        <v>24</v>
      </c>
      <c r="D17" s="13">
        <v>24</v>
      </c>
      <c r="E17" s="14">
        <v>2.68</v>
      </c>
      <c r="F17" s="15"/>
    </row>
    <row r="18" ht="28" customHeight="1" spans="1:6">
      <c r="A18" s="16" t="s">
        <v>25</v>
      </c>
      <c r="B18" s="17"/>
      <c r="C18" s="18"/>
      <c r="D18" s="19">
        <f>SUM(D4:D17)</f>
        <v>217</v>
      </c>
      <c r="E18" s="20">
        <f>SUM(E4:E17)</f>
        <v>24.898</v>
      </c>
      <c r="F18" s="21"/>
    </row>
    <row r="19" ht="28" customHeight="1" spans="1:6">
      <c r="A19" s="9">
        <v>1</v>
      </c>
      <c r="B19" s="9" t="s">
        <v>26</v>
      </c>
      <c r="C19" s="10" t="s">
        <v>27</v>
      </c>
      <c r="D19" s="9">
        <v>15</v>
      </c>
      <c r="E19" s="9">
        <v>1.272</v>
      </c>
      <c r="F19" s="9"/>
    </row>
    <row r="20" ht="27" customHeight="1" spans="1:6">
      <c r="A20" s="9">
        <v>2</v>
      </c>
      <c r="B20" s="9" t="s">
        <v>26</v>
      </c>
      <c r="C20" s="10" t="s">
        <v>28</v>
      </c>
      <c r="D20" s="9">
        <v>44</v>
      </c>
      <c r="E20" s="9">
        <v>3.49</v>
      </c>
      <c r="F20" s="9"/>
    </row>
    <row r="21" ht="27" customHeight="1" spans="1:6">
      <c r="A21" s="9">
        <v>3</v>
      </c>
      <c r="B21" s="9" t="s">
        <v>26</v>
      </c>
      <c r="C21" s="10" t="s">
        <v>29</v>
      </c>
      <c r="D21" s="13">
        <v>33</v>
      </c>
      <c r="E21" s="9">
        <v>4.174</v>
      </c>
      <c r="F21" s="9"/>
    </row>
    <row r="22" ht="30" customHeight="1" spans="1:6">
      <c r="A22" s="9">
        <v>4</v>
      </c>
      <c r="B22" s="9" t="s">
        <v>26</v>
      </c>
      <c r="C22" s="9" t="s">
        <v>30</v>
      </c>
      <c r="D22" s="14">
        <v>30</v>
      </c>
      <c r="E22" s="9">
        <v>3.385</v>
      </c>
      <c r="F22" s="9"/>
    </row>
    <row r="23" ht="30" customHeight="1" spans="1:6">
      <c r="A23" s="9">
        <v>5</v>
      </c>
      <c r="B23" s="9" t="s">
        <v>26</v>
      </c>
      <c r="C23" s="10" t="s">
        <v>31</v>
      </c>
      <c r="D23" s="9">
        <v>18</v>
      </c>
      <c r="E23" s="9">
        <v>1.706</v>
      </c>
      <c r="F23" s="9"/>
    </row>
    <row r="24" ht="32" customHeight="1" spans="1:6">
      <c r="A24" s="9">
        <v>6</v>
      </c>
      <c r="B24" s="9" t="s">
        <v>26</v>
      </c>
      <c r="C24" s="9" t="s">
        <v>32</v>
      </c>
      <c r="D24" s="9">
        <v>14</v>
      </c>
      <c r="E24" s="9">
        <v>1.707</v>
      </c>
      <c r="F24" s="9"/>
    </row>
    <row r="25" customFormat="1" ht="30" customHeight="1" spans="1:6">
      <c r="A25" s="16" t="s">
        <v>25</v>
      </c>
      <c r="B25" s="17"/>
      <c r="C25" s="18"/>
      <c r="D25" s="19">
        <f>SUM(D19:D24)</f>
        <v>154</v>
      </c>
      <c r="E25" s="20">
        <f>SUM(E19:E24)</f>
        <v>15.734</v>
      </c>
      <c r="F25" s="21"/>
    </row>
    <row r="26" s="1" customFormat="1" ht="30" customHeight="1" spans="1:6">
      <c r="A26" s="9">
        <v>1</v>
      </c>
      <c r="B26" s="9" t="s">
        <v>33</v>
      </c>
      <c r="C26" s="10" t="s">
        <v>34</v>
      </c>
      <c r="D26" s="10">
        <v>3</v>
      </c>
      <c r="E26" s="10">
        <v>0.35</v>
      </c>
      <c r="F26" s="9"/>
    </row>
    <row r="27" s="1" customFormat="1" ht="30" customHeight="1" spans="1:6">
      <c r="A27" s="9">
        <v>2</v>
      </c>
      <c r="B27" s="9" t="s">
        <v>33</v>
      </c>
      <c r="C27" s="10" t="s">
        <v>35</v>
      </c>
      <c r="D27" s="10">
        <v>8</v>
      </c>
      <c r="E27" s="10">
        <v>1.15</v>
      </c>
      <c r="F27" s="9"/>
    </row>
    <row r="28" s="1" customFormat="1" ht="30" customHeight="1" spans="1:6">
      <c r="A28" s="9">
        <v>3</v>
      </c>
      <c r="B28" s="9" t="s">
        <v>33</v>
      </c>
      <c r="C28" s="10" t="s">
        <v>36</v>
      </c>
      <c r="D28" s="10">
        <v>2</v>
      </c>
      <c r="E28" s="10">
        <v>0.3</v>
      </c>
      <c r="F28" s="9"/>
    </row>
    <row r="29" s="1" customFormat="1" ht="30" customHeight="1" spans="1:6">
      <c r="A29" s="9">
        <v>4</v>
      </c>
      <c r="B29" s="9" t="s">
        <v>33</v>
      </c>
      <c r="C29" s="9" t="s">
        <v>37</v>
      </c>
      <c r="D29" s="10">
        <v>6</v>
      </c>
      <c r="E29" s="10">
        <v>0.685</v>
      </c>
      <c r="F29" s="9"/>
    </row>
    <row r="30" s="1" customFormat="1" ht="30" customHeight="1" spans="1:6">
      <c r="A30" s="9">
        <v>5</v>
      </c>
      <c r="B30" s="9" t="s">
        <v>33</v>
      </c>
      <c r="C30" s="10" t="s">
        <v>38</v>
      </c>
      <c r="D30" s="10">
        <v>6</v>
      </c>
      <c r="E30" s="10">
        <v>0.9</v>
      </c>
      <c r="F30" s="9"/>
    </row>
    <row r="31" s="1" customFormat="1" ht="30" customHeight="1" spans="1:6">
      <c r="A31" s="9">
        <v>6</v>
      </c>
      <c r="B31" s="9" t="s">
        <v>33</v>
      </c>
      <c r="C31" s="9" t="s">
        <v>39</v>
      </c>
      <c r="D31" s="10">
        <v>5</v>
      </c>
      <c r="E31" s="10">
        <v>0.75</v>
      </c>
      <c r="F31" s="9"/>
    </row>
    <row r="32" customFormat="1" ht="30" customHeight="1" spans="1:6">
      <c r="A32" s="16" t="s">
        <v>25</v>
      </c>
      <c r="B32" s="17"/>
      <c r="C32" s="18"/>
      <c r="D32" s="19">
        <f>SUM(D26:D31)</f>
        <v>30</v>
      </c>
      <c r="E32" s="20">
        <f>SUM(E26:E31)</f>
        <v>4.135</v>
      </c>
      <c r="F32" s="21"/>
    </row>
    <row r="33" ht="30" customHeight="1" spans="1:6">
      <c r="A33" s="22">
        <v>1</v>
      </c>
      <c r="B33" s="22" t="s">
        <v>40</v>
      </c>
      <c r="C33" s="22" t="s">
        <v>41</v>
      </c>
      <c r="D33" s="22">
        <v>20</v>
      </c>
      <c r="E33" s="22">
        <v>2.62</v>
      </c>
      <c r="F33" s="22"/>
    </row>
    <row r="34" ht="30" customHeight="1" spans="1:6">
      <c r="A34" s="22">
        <v>2</v>
      </c>
      <c r="B34" s="22" t="s">
        <v>40</v>
      </c>
      <c r="C34" s="23" t="s">
        <v>42</v>
      </c>
      <c r="D34" s="22">
        <v>14</v>
      </c>
      <c r="E34" s="22">
        <v>2.09</v>
      </c>
      <c r="F34" s="22"/>
    </row>
    <row r="35" ht="30" customHeight="1" spans="1:6">
      <c r="A35" s="22">
        <v>3</v>
      </c>
      <c r="B35" s="22" t="s">
        <v>40</v>
      </c>
      <c r="C35" s="9" t="s">
        <v>43</v>
      </c>
      <c r="D35" s="22">
        <v>11</v>
      </c>
      <c r="E35" s="22">
        <v>1.445</v>
      </c>
      <c r="F35" s="22"/>
    </row>
    <row r="36" ht="30" customHeight="1" spans="1:6">
      <c r="A36" s="22">
        <v>4</v>
      </c>
      <c r="B36" s="22" t="s">
        <v>40</v>
      </c>
      <c r="C36" s="14" t="s">
        <v>44</v>
      </c>
      <c r="D36" s="22">
        <v>7</v>
      </c>
      <c r="E36" s="22">
        <v>0.86</v>
      </c>
      <c r="F36" s="22"/>
    </row>
    <row r="37" ht="30" customHeight="1" spans="1:6">
      <c r="A37" s="22">
        <v>5</v>
      </c>
      <c r="B37" s="22" t="s">
        <v>40</v>
      </c>
      <c r="C37" s="14" t="s">
        <v>45</v>
      </c>
      <c r="D37" s="22">
        <v>6</v>
      </c>
      <c r="E37" s="22">
        <v>0.817</v>
      </c>
      <c r="F37" s="22"/>
    </row>
    <row r="38" ht="30" customHeight="1" spans="1:6">
      <c r="A38" s="22">
        <v>6</v>
      </c>
      <c r="B38" s="22" t="s">
        <v>40</v>
      </c>
      <c r="C38" s="14" t="s">
        <v>46</v>
      </c>
      <c r="D38" s="22">
        <v>4</v>
      </c>
      <c r="E38" s="22">
        <v>0.542</v>
      </c>
      <c r="F38" s="22"/>
    </row>
    <row r="39" ht="30" customHeight="1" spans="1:6">
      <c r="A39" s="22">
        <v>7</v>
      </c>
      <c r="B39" s="22" t="s">
        <v>40</v>
      </c>
      <c r="C39" s="14" t="s">
        <v>47</v>
      </c>
      <c r="D39" s="22">
        <v>4</v>
      </c>
      <c r="E39" s="22">
        <v>0.472</v>
      </c>
      <c r="F39" s="22"/>
    </row>
    <row r="40" customFormat="1" ht="30" customHeight="1" spans="1:6">
      <c r="A40" s="16" t="s">
        <v>25</v>
      </c>
      <c r="B40" s="17"/>
      <c r="C40" s="18"/>
      <c r="D40" s="19">
        <f>SUM(D33:D39)</f>
        <v>66</v>
      </c>
      <c r="E40" s="20">
        <f>SUM(E33:E39)</f>
        <v>8.846</v>
      </c>
      <c r="F40" s="21"/>
    </row>
    <row r="41" s="1" customFormat="1" ht="30" customHeight="1" spans="1:6">
      <c r="A41" s="24">
        <v>1</v>
      </c>
      <c r="B41" s="24" t="s">
        <v>48</v>
      </c>
      <c r="C41" s="25" t="s">
        <v>49</v>
      </c>
      <c r="D41" s="24">
        <v>13</v>
      </c>
      <c r="E41" s="24">
        <v>1.4</v>
      </c>
      <c r="F41" s="24"/>
    </row>
    <row r="42" s="1" customFormat="1" ht="30" customHeight="1" spans="1:6">
      <c r="A42" s="24">
        <v>2</v>
      </c>
      <c r="B42" s="24" t="s">
        <v>48</v>
      </c>
      <c r="C42" s="25" t="s">
        <v>50</v>
      </c>
      <c r="D42" s="24">
        <v>5</v>
      </c>
      <c r="E42" s="24">
        <v>0.7</v>
      </c>
      <c r="F42" s="24"/>
    </row>
    <row r="43" s="1" customFormat="1" ht="30" customHeight="1" spans="1:6">
      <c r="A43" s="24">
        <v>3</v>
      </c>
      <c r="B43" s="24" t="s">
        <v>48</v>
      </c>
      <c r="C43" s="25" t="s">
        <v>51</v>
      </c>
      <c r="D43" s="26">
        <v>14</v>
      </c>
      <c r="E43" s="24">
        <v>1.6</v>
      </c>
      <c r="F43" s="24"/>
    </row>
    <row r="44" s="1" customFormat="1" ht="30" customHeight="1" spans="1:6">
      <c r="A44" s="24">
        <v>4</v>
      </c>
      <c r="B44" s="24" t="s">
        <v>48</v>
      </c>
      <c r="C44" s="24" t="s">
        <v>52</v>
      </c>
      <c r="D44" s="27">
        <v>4</v>
      </c>
      <c r="E44" s="24">
        <v>0.4</v>
      </c>
      <c r="F44" s="24"/>
    </row>
    <row r="45" s="1" customFormat="1" ht="30" customHeight="1" spans="1:6">
      <c r="A45" s="24">
        <v>5</v>
      </c>
      <c r="B45" s="24" t="s">
        <v>48</v>
      </c>
      <c r="C45" s="25" t="s">
        <v>53</v>
      </c>
      <c r="D45" s="24">
        <v>2</v>
      </c>
      <c r="E45" s="24">
        <v>0.25</v>
      </c>
      <c r="F45" s="24"/>
    </row>
    <row r="46" s="1" customFormat="1" ht="30" customHeight="1" spans="1:6">
      <c r="A46" s="24">
        <v>6</v>
      </c>
      <c r="B46" s="24" t="s">
        <v>48</v>
      </c>
      <c r="C46" s="24" t="s">
        <v>54</v>
      </c>
      <c r="D46" s="24">
        <v>7</v>
      </c>
      <c r="E46" s="24">
        <v>0.56</v>
      </c>
      <c r="F46" s="24"/>
    </row>
    <row r="47" s="1" customFormat="1" ht="30" customHeight="1" spans="1:6">
      <c r="A47" s="24">
        <v>7</v>
      </c>
      <c r="B47" s="24" t="s">
        <v>48</v>
      </c>
      <c r="C47" s="25" t="s">
        <v>55</v>
      </c>
      <c r="D47" s="24">
        <v>16</v>
      </c>
      <c r="E47" s="24">
        <v>1.71</v>
      </c>
      <c r="F47" s="24"/>
    </row>
    <row r="48" s="1" customFormat="1" ht="30" customHeight="1" spans="1:6">
      <c r="A48" s="24">
        <v>8</v>
      </c>
      <c r="B48" s="24" t="s">
        <v>48</v>
      </c>
      <c r="C48" s="25" t="s">
        <v>56</v>
      </c>
      <c r="D48" s="28">
        <v>8</v>
      </c>
      <c r="E48" s="24">
        <v>0.84</v>
      </c>
      <c r="F48" s="24"/>
    </row>
    <row r="49" customFormat="1" ht="30" customHeight="1" spans="1:6">
      <c r="A49" s="16" t="s">
        <v>25</v>
      </c>
      <c r="B49" s="17"/>
      <c r="C49" s="18"/>
      <c r="D49" s="19">
        <f>SUM(D41:D48)</f>
        <v>69</v>
      </c>
      <c r="E49" s="20">
        <f>SUM(E41:E48)</f>
        <v>7.46</v>
      </c>
      <c r="F49" s="21"/>
    </row>
    <row r="50" s="1" customFormat="1" ht="25" customHeight="1" spans="1:6">
      <c r="A50" s="9">
        <v>1</v>
      </c>
      <c r="B50" s="9" t="s">
        <v>57</v>
      </c>
      <c r="C50" s="10" t="s">
        <v>58</v>
      </c>
      <c r="D50" s="9">
        <v>7</v>
      </c>
      <c r="E50" s="9">
        <v>0.8</v>
      </c>
      <c r="F50" s="29"/>
    </row>
    <row r="51" s="1" customFormat="1" ht="25" customHeight="1" spans="1:6">
      <c r="A51" s="9">
        <v>2</v>
      </c>
      <c r="B51" s="9" t="s">
        <v>57</v>
      </c>
      <c r="C51" s="10" t="s">
        <v>59</v>
      </c>
      <c r="D51" s="9">
        <v>13</v>
      </c>
      <c r="E51" s="9">
        <v>1.65</v>
      </c>
      <c r="F51" s="29"/>
    </row>
    <row r="52" s="1" customFormat="1" ht="25" customHeight="1" spans="1:6">
      <c r="A52" s="9">
        <v>3</v>
      </c>
      <c r="B52" s="9" t="s">
        <v>57</v>
      </c>
      <c r="C52" s="10" t="s">
        <v>60</v>
      </c>
      <c r="D52" s="13">
        <v>10</v>
      </c>
      <c r="E52" s="9">
        <v>0.864</v>
      </c>
      <c r="F52" s="29"/>
    </row>
    <row r="53" s="1" customFormat="1" ht="25" customHeight="1" spans="1:6">
      <c r="A53" s="9">
        <v>4</v>
      </c>
      <c r="B53" s="9" t="s">
        <v>57</v>
      </c>
      <c r="C53" s="9" t="s">
        <v>61</v>
      </c>
      <c r="D53" s="14">
        <v>7</v>
      </c>
      <c r="E53" s="9">
        <v>0.896</v>
      </c>
      <c r="F53" s="29"/>
    </row>
    <row r="54" s="1" customFormat="1" ht="25" customHeight="1" spans="1:6">
      <c r="A54" s="9">
        <v>5</v>
      </c>
      <c r="B54" s="9" t="s">
        <v>57</v>
      </c>
      <c r="C54" s="10" t="s">
        <v>62</v>
      </c>
      <c r="D54" s="9">
        <v>7</v>
      </c>
      <c r="E54" s="9">
        <v>0.85</v>
      </c>
      <c r="F54" s="29"/>
    </row>
    <row r="55" s="1" customFormat="1" ht="25" customHeight="1" spans="1:6">
      <c r="A55" s="9">
        <v>6</v>
      </c>
      <c r="B55" s="9" t="s">
        <v>57</v>
      </c>
      <c r="C55" s="9" t="s">
        <v>63</v>
      </c>
      <c r="D55" s="9">
        <v>5</v>
      </c>
      <c r="E55" s="9">
        <v>0.45</v>
      </c>
      <c r="F55" s="29"/>
    </row>
    <row r="56" s="1" customFormat="1" ht="25" customHeight="1" spans="1:6">
      <c r="A56" s="9">
        <v>7</v>
      </c>
      <c r="B56" s="9" t="s">
        <v>57</v>
      </c>
      <c r="C56" s="10" t="s">
        <v>64</v>
      </c>
      <c r="D56" s="9">
        <v>6</v>
      </c>
      <c r="E56" s="9">
        <v>0.87</v>
      </c>
      <c r="F56" s="29"/>
    </row>
    <row r="57" s="1" customFormat="1" ht="25" customHeight="1" spans="1:6">
      <c r="A57" s="9">
        <v>8</v>
      </c>
      <c r="B57" s="9" t="s">
        <v>57</v>
      </c>
      <c r="C57" s="10" t="s">
        <v>65</v>
      </c>
      <c r="D57" s="30">
        <v>4</v>
      </c>
      <c r="E57" s="9">
        <v>0.416</v>
      </c>
      <c r="F57" s="29"/>
    </row>
    <row r="58" s="1" customFormat="1" ht="25" customHeight="1" spans="1:6">
      <c r="A58" s="9">
        <v>9</v>
      </c>
      <c r="B58" s="9" t="s">
        <v>57</v>
      </c>
      <c r="C58" s="10" t="s">
        <v>66</v>
      </c>
      <c r="D58" s="11">
        <v>3</v>
      </c>
      <c r="E58" s="9">
        <v>0.4</v>
      </c>
      <c r="F58" s="29"/>
    </row>
    <row r="59" customFormat="1" ht="25" customHeight="1" spans="1:6">
      <c r="A59" s="16" t="s">
        <v>25</v>
      </c>
      <c r="B59" s="17"/>
      <c r="C59" s="18"/>
      <c r="D59" s="19">
        <f>SUM(D50:D58)</f>
        <v>62</v>
      </c>
      <c r="E59" s="20">
        <f>SUM(E50:E58)</f>
        <v>7.196</v>
      </c>
      <c r="F59" s="21"/>
    </row>
    <row r="60" s="1" customFormat="1" ht="25" customHeight="1" spans="1:6">
      <c r="A60" s="9">
        <v>1</v>
      </c>
      <c r="B60" s="9" t="s">
        <v>67</v>
      </c>
      <c r="C60" s="10" t="s">
        <v>68</v>
      </c>
      <c r="D60" s="30">
        <v>7</v>
      </c>
      <c r="E60" s="30">
        <v>0.8</v>
      </c>
      <c r="F60" s="9"/>
    </row>
    <row r="61" s="1" customFormat="1" ht="25" customHeight="1" spans="1:6">
      <c r="A61" s="9">
        <v>2</v>
      </c>
      <c r="B61" s="9" t="s">
        <v>67</v>
      </c>
      <c r="C61" s="10" t="s">
        <v>69</v>
      </c>
      <c r="D61" s="30">
        <v>19</v>
      </c>
      <c r="E61" s="30">
        <v>1.159</v>
      </c>
      <c r="F61" s="9"/>
    </row>
    <row r="62" s="1" customFormat="1" ht="25" customHeight="1" spans="1:6">
      <c r="A62" s="9">
        <v>3</v>
      </c>
      <c r="B62" s="9" t="s">
        <v>67</v>
      </c>
      <c r="C62" s="10" t="s">
        <v>70</v>
      </c>
      <c r="D62" s="31">
        <v>8</v>
      </c>
      <c r="E62" s="30">
        <v>1.04</v>
      </c>
      <c r="F62" s="9"/>
    </row>
    <row r="63" s="1" customFormat="1" ht="25" customHeight="1" spans="1:6">
      <c r="A63" s="9">
        <v>4</v>
      </c>
      <c r="B63" s="9" t="s">
        <v>67</v>
      </c>
      <c r="C63" s="9" t="s">
        <v>71</v>
      </c>
      <c r="D63" s="32">
        <v>5</v>
      </c>
      <c r="E63" s="30">
        <v>0.55</v>
      </c>
      <c r="F63" s="9"/>
    </row>
    <row r="64" s="1" customFormat="1" ht="25" customHeight="1" spans="1:6">
      <c r="A64" s="9">
        <v>5</v>
      </c>
      <c r="B64" s="9" t="s">
        <v>67</v>
      </c>
      <c r="C64" s="10" t="s">
        <v>72</v>
      </c>
      <c r="D64" s="30">
        <v>9</v>
      </c>
      <c r="E64" s="30">
        <v>0.97</v>
      </c>
      <c r="F64" s="9"/>
    </row>
    <row r="65" s="1" customFormat="1" ht="25" customHeight="1" spans="1:6">
      <c r="A65" s="9">
        <v>6</v>
      </c>
      <c r="B65" s="9" t="s">
        <v>67</v>
      </c>
      <c r="C65" s="9" t="s">
        <v>73</v>
      </c>
      <c r="D65" s="30">
        <v>17</v>
      </c>
      <c r="E65" s="30">
        <v>1.362</v>
      </c>
      <c r="F65" s="9"/>
    </row>
    <row r="66" s="1" customFormat="1" ht="25" customHeight="1" spans="1:6">
      <c r="A66" s="9">
        <v>7</v>
      </c>
      <c r="B66" s="9" t="s">
        <v>67</v>
      </c>
      <c r="C66" s="10" t="s">
        <v>74</v>
      </c>
      <c r="D66" s="30">
        <v>22</v>
      </c>
      <c r="E66" s="30">
        <v>2.37</v>
      </c>
      <c r="F66" s="9"/>
    </row>
    <row r="67" customFormat="1" ht="25" customHeight="1" spans="1:6">
      <c r="A67" s="16" t="s">
        <v>25</v>
      </c>
      <c r="B67" s="17"/>
      <c r="C67" s="18"/>
      <c r="D67" s="19">
        <f>SUM(D60:D66)</f>
        <v>87</v>
      </c>
      <c r="E67" s="20">
        <f>SUM(E60:E66)</f>
        <v>8.251</v>
      </c>
      <c r="F67" s="21"/>
    </row>
    <row r="68" s="1" customFormat="1" ht="25" customHeight="1" spans="1:6">
      <c r="A68" s="9">
        <v>1</v>
      </c>
      <c r="B68" s="9" t="s">
        <v>75</v>
      </c>
      <c r="C68" s="10" t="s">
        <v>76</v>
      </c>
      <c r="D68" s="9">
        <v>5</v>
      </c>
      <c r="E68" s="9">
        <v>0.6</v>
      </c>
      <c r="F68" s="9"/>
    </row>
    <row r="69" s="1" customFormat="1" ht="25" customHeight="1" spans="1:6">
      <c r="A69" s="9">
        <v>2</v>
      </c>
      <c r="B69" s="9" t="s">
        <v>75</v>
      </c>
      <c r="C69" s="10" t="s">
        <v>77</v>
      </c>
      <c r="D69" s="9">
        <v>5</v>
      </c>
      <c r="E69" s="9">
        <v>0.61</v>
      </c>
      <c r="F69" s="9"/>
    </row>
    <row r="70" s="1" customFormat="1" ht="25" customHeight="1" spans="1:6">
      <c r="A70" s="9">
        <v>3</v>
      </c>
      <c r="B70" s="9" t="s">
        <v>75</v>
      </c>
      <c r="C70" s="10" t="s">
        <v>78</v>
      </c>
      <c r="D70" s="13">
        <v>16</v>
      </c>
      <c r="E70" s="9">
        <v>1.88</v>
      </c>
      <c r="F70" s="9"/>
    </row>
    <row r="71" s="1" customFormat="1" ht="25" customHeight="1" spans="1:6">
      <c r="A71" s="9">
        <v>4</v>
      </c>
      <c r="B71" s="9" t="s">
        <v>75</v>
      </c>
      <c r="C71" s="9" t="s">
        <v>79</v>
      </c>
      <c r="D71" s="14">
        <v>10</v>
      </c>
      <c r="E71" s="9">
        <v>1.1</v>
      </c>
      <c r="F71" s="9"/>
    </row>
    <row r="72" s="1" customFormat="1" ht="25" customHeight="1" spans="1:6">
      <c r="A72" s="9">
        <v>5</v>
      </c>
      <c r="B72" s="9" t="s">
        <v>75</v>
      </c>
      <c r="C72" s="10" t="s">
        <v>80</v>
      </c>
      <c r="D72" s="9">
        <v>11</v>
      </c>
      <c r="E72" s="9">
        <v>1.3</v>
      </c>
      <c r="F72" s="9"/>
    </row>
    <row r="73" s="1" customFormat="1" ht="25" customHeight="1" spans="1:6">
      <c r="A73" s="9">
        <v>6</v>
      </c>
      <c r="B73" s="9" t="s">
        <v>75</v>
      </c>
      <c r="C73" s="10" t="s">
        <v>81</v>
      </c>
      <c r="D73" s="9">
        <v>7</v>
      </c>
      <c r="E73" s="9">
        <v>0.72</v>
      </c>
      <c r="F73" s="9"/>
    </row>
    <row r="74" s="1" customFormat="1" ht="25" customHeight="1" spans="1:6">
      <c r="A74" s="9">
        <v>7</v>
      </c>
      <c r="B74" s="9" t="s">
        <v>75</v>
      </c>
      <c r="C74" s="10" t="s">
        <v>82</v>
      </c>
      <c r="D74" s="9">
        <v>9</v>
      </c>
      <c r="E74" s="9">
        <v>0.7</v>
      </c>
      <c r="F74" s="9"/>
    </row>
    <row r="75" s="1" customFormat="1" ht="25" customHeight="1" spans="1:6">
      <c r="A75" s="9">
        <v>8</v>
      </c>
      <c r="B75" s="9" t="s">
        <v>75</v>
      </c>
      <c r="C75" s="10" t="s">
        <v>83</v>
      </c>
      <c r="D75" s="11">
        <v>7</v>
      </c>
      <c r="E75" s="9">
        <v>0.855</v>
      </c>
      <c r="F75" s="9"/>
    </row>
    <row r="76" s="1" customFormat="1" ht="25" customHeight="1" spans="1:6">
      <c r="A76" s="9">
        <v>9</v>
      </c>
      <c r="B76" s="9" t="s">
        <v>75</v>
      </c>
      <c r="C76" s="9" t="s">
        <v>84</v>
      </c>
      <c r="D76" s="13">
        <v>3</v>
      </c>
      <c r="E76" s="9">
        <v>0.3</v>
      </c>
      <c r="F76" s="9"/>
    </row>
    <row r="77" ht="25" customHeight="1" spans="1:6">
      <c r="A77" s="9">
        <v>10</v>
      </c>
      <c r="B77" s="9" t="s">
        <v>75</v>
      </c>
      <c r="C77" s="10" t="s">
        <v>85</v>
      </c>
      <c r="D77" s="22">
        <v>12</v>
      </c>
      <c r="E77" s="9">
        <v>1.25</v>
      </c>
      <c r="F77" s="15"/>
    </row>
    <row r="78" ht="25" customHeight="1" spans="1:6">
      <c r="A78" s="9">
        <v>11</v>
      </c>
      <c r="B78" s="9" t="s">
        <v>75</v>
      </c>
      <c r="C78" s="9" t="s">
        <v>86</v>
      </c>
      <c r="D78" s="22">
        <v>16</v>
      </c>
      <c r="E78" s="9">
        <v>1.6</v>
      </c>
      <c r="F78" s="15"/>
    </row>
    <row r="79" customFormat="1" ht="25" customHeight="1" spans="1:6">
      <c r="A79" s="16" t="s">
        <v>25</v>
      </c>
      <c r="B79" s="17"/>
      <c r="C79" s="18"/>
      <c r="D79" s="19">
        <f>SUM(D68:D78)</f>
        <v>101</v>
      </c>
      <c r="E79" s="20">
        <f>SUM(E68:E78)</f>
        <v>10.915</v>
      </c>
      <c r="F79" s="21"/>
    </row>
    <row r="80" s="1" customFormat="1" ht="28" customHeight="1" spans="1:6">
      <c r="A80" s="9">
        <v>1</v>
      </c>
      <c r="B80" s="9" t="s">
        <v>87</v>
      </c>
      <c r="C80" s="10" t="s">
        <v>88</v>
      </c>
      <c r="D80" s="9">
        <v>9</v>
      </c>
      <c r="E80" s="9">
        <v>0.95</v>
      </c>
      <c r="F80" s="9"/>
    </row>
    <row r="81" s="1" customFormat="1" ht="28" customHeight="1" spans="1:6">
      <c r="A81" s="9">
        <v>2</v>
      </c>
      <c r="B81" s="9" t="s">
        <v>87</v>
      </c>
      <c r="C81" s="10" t="s">
        <v>89</v>
      </c>
      <c r="D81" s="9">
        <v>2</v>
      </c>
      <c r="E81" s="9">
        <v>0.3</v>
      </c>
      <c r="F81" s="9"/>
    </row>
    <row r="82" s="1" customFormat="1" ht="28" customHeight="1" spans="1:6">
      <c r="A82" s="9">
        <v>3</v>
      </c>
      <c r="B82" s="9" t="s">
        <v>87</v>
      </c>
      <c r="C82" s="10" t="s">
        <v>90</v>
      </c>
      <c r="D82" s="13">
        <v>5</v>
      </c>
      <c r="E82" s="9">
        <v>0.5</v>
      </c>
      <c r="F82" s="9"/>
    </row>
    <row r="83" s="1" customFormat="1" ht="28" customHeight="1" spans="1:6">
      <c r="A83" s="9">
        <v>4</v>
      </c>
      <c r="B83" s="9" t="s">
        <v>87</v>
      </c>
      <c r="C83" s="9" t="s">
        <v>91</v>
      </c>
      <c r="D83" s="14">
        <v>23</v>
      </c>
      <c r="E83" s="9">
        <v>2.6</v>
      </c>
      <c r="F83" s="9"/>
    </row>
    <row r="84" s="1" customFormat="1" ht="28" customHeight="1" spans="1:6">
      <c r="A84" s="9">
        <v>5</v>
      </c>
      <c r="B84" s="9" t="s">
        <v>87</v>
      </c>
      <c r="C84" s="10" t="s">
        <v>92</v>
      </c>
      <c r="D84" s="9">
        <v>10</v>
      </c>
      <c r="E84" s="9">
        <v>1.22</v>
      </c>
      <c r="F84" s="9"/>
    </row>
    <row r="85" s="1" customFormat="1" ht="28" customHeight="1" spans="1:6">
      <c r="A85" s="9">
        <v>6</v>
      </c>
      <c r="B85" s="9" t="s">
        <v>87</v>
      </c>
      <c r="C85" s="9" t="s">
        <v>93</v>
      </c>
      <c r="D85" s="9">
        <v>13</v>
      </c>
      <c r="E85" s="9">
        <v>1.45</v>
      </c>
      <c r="F85" s="9"/>
    </row>
    <row r="86" s="1" customFormat="1" ht="28" customHeight="1" spans="1:6">
      <c r="A86" s="9">
        <v>7</v>
      </c>
      <c r="B86" s="9" t="s">
        <v>87</v>
      </c>
      <c r="C86" s="9" t="s">
        <v>94</v>
      </c>
      <c r="D86" s="9">
        <v>6</v>
      </c>
      <c r="E86" s="9">
        <v>0.75</v>
      </c>
      <c r="F86" s="9"/>
    </row>
    <row r="87" s="1" customFormat="1" ht="28" customHeight="1" spans="1:6">
      <c r="A87" s="9">
        <v>8</v>
      </c>
      <c r="B87" s="9" t="s">
        <v>87</v>
      </c>
      <c r="C87" s="9" t="s">
        <v>95</v>
      </c>
      <c r="D87" s="9">
        <v>10</v>
      </c>
      <c r="E87" s="9">
        <v>1.15</v>
      </c>
      <c r="F87" s="9"/>
    </row>
    <row r="88" s="1" customFormat="1" ht="28" customHeight="1" spans="1:6">
      <c r="A88" s="9">
        <v>9</v>
      </c>
      <c r="B88" s="9" t="s">
        <v>87</v>
      </c>
      <c r="C88" s="9" t="s">
        <v>96</v>
      </c>
      <c r="D88" s="9">
        <v>7</v>
      </c>
      <c r="E88" s="9">
        <v>0.68</v>
      </c>
      <c r="F88" s="9"/>
    </row>
    <row r="89" customFormat="1" ht="28" customHeight="1" spans="1:6">
      <c r="A89" s="16" t="s">
        <v>25</v>
      </c>
      <c r="B89" s="17"/>
      <c r="C89" s="18"/>
      <c r="D89" s="19">
        <f>SUM(D80:D88)</f>
        <v>85</v>
      </c>
      <c r="E89" s="20">
        <f>SUM(E80:E88)</f>
        <v>9.6</v>
      </c>
      <c r="F89" s="21"/>
    </row>
    <row r="90" s="2" customFormat="1" ht="28" customHeight="1" spans="1:6">
      <c r="A90" s="9">
        <v>1</v>
      </c>
      <c r="B90" s="9" t="s">
        <v>97</v>
      </c>
      <c r="C90" s="10" t="s">
        <v>98</v>
      </c>
      <c r="D90" s="9">
        <v>19</v>
      </c>
      <c r="E90" s="9">
        <v>1.49</v>
      </c>
      <c r="F90" s="9"/>
    </row>
    <row r="91" s="2" customFormat="1" ht="28" customHeight="1" spans="1:6">
      <c r="A91" s="9">
        <v>2</v>
      </c>
      <c r="B91" s="9" t="s">
        <v>97</v>
      </c>
      <c r="C91" s="10" t="s">
        <v>99</v>
      </c>
      <c r="D91" s="9">
        <v>19</v>
      </c>
      <c r="E91" s="9">
        <v>1.6</v>
      </c>
      <c r="F91" s="9"/>
    </row>
    <row r="92" s="2" customFormat="1" ht="28" customHeight="1" spans="1:6">
      <c r="A92" s="9">
        <v>3</v>
      </c>
      <c r="B92" s="9" t="s">
        <v>97</v>
      </c>
      <c r="C92" s="10" t="s">
        <v>100</v>
      </c>
      <c r="D92" s="9">
        <v>19</v>
      </c>
      <c r="E92" s="9">
        <v>1.36</v>
      </c>
      <c r="F92" s="9"/>
    </row>
    <row r="93" s="2" customFormat="1" ht="28" customHeight="1" spans="1:6">
      <c r="A93" s="9">
        <v>4</v>
      </c>
      <c r="B93" s="9" t="s">
        <v>97</v>
      </c>
      <c r="C93" s="10" t="s">
        <v>101</v>
      </c>
      <c r="D93" s="9">
        <v>8</v>
      </c>
      <c r="E93" s="9">
        <v>0.97</v>
      </c>
      <c r="F93" s="9"/>
    </row>
    <row r="94" s="2" customFormat="1" ht="28" customHeight="1" spans="1:6">
      <c r="A94" s="9">
        <v>5</v>
      </c>
      <c r="B94" s="9" t="s">
        <v>97</v>
      </c>
      <c r="C94" s="10" t="s">
        <v>102</v>
      </c>
      <c r="D94" s="9">
        <v>19</v>
      </c>
      <c r="E94" s="9">
        <v>1.82</v>
      </c>
      <c r="F94" s="9"/>
    </row>
    <row r="95" s="2" customFormat="1" ht="28" customHeight="1" spans="1:6">
      <c r="A95" s="9">
        <v>6</v>
      </c>
      <c r="B95" s="9" t="s">
        <v>97</v>
      </c>
      <c r="C95" s="10" t="s">
        <v>103</v>
      </c>
      <c r="D95" s="9">
        <v>26</v>
      </c>
      <c r="E95" s="9">
        <v>2.81</v>
      </c>
      <c r="F95" s="9"/>
    </row>
    <row r="96" s="2" customFormat="1" ht="28" customHeight="1" spans="1:6">
      <c r="A96" s="9">
        <v>7</v>
      </c>
      <c r="B96" s="9" t="s">
        <v>97</v>
      </c>
      <c r="C96" s="10" t="s">
        <v>104</v>
      </c>
      <c r="D96" s="9">
        <v>11</v>
      </c>
      <c r="E96" s="9">
        <v>1.15</v>
      </c>
      <c r="F96" s="9"/>
    </row>
    <row r="97" customFormat="1" ht="28" customHeight="1" spans="1:6">
      <c r="A97" s="16" t="s">
        <v>25</v>
      </c>
      <c r="B97" s="17"/>
      <c r="C97" s="18"/>
      <c r="D97" s="19">
        <f>SUM(D90:D96)</f>
        <v>121</v>
      </c>
      <c r="E97" s="20">
        <f>SUM(E90:E96)</f>
        <v>11.2</v>
      </c>
      <c r="F97" s="21"/>
    </row>
    <row r="98" s="1" customFormat="1" ht="28" customHeight="1" spans="1:6">
      <c r="A98" s="9">
        <v>1</v>
      </c>
      <c r="B98" s="9" t="s">
        <v>105</v>
      </c>
      <c r="C98" s="10" t="s">
        <v>106</v>
      </c>
      <c r="D98" s="9">
        <v>4</v>
      </c>
      <c r="E98" s="9">
        <v>0.4</v>
      </c>
      <c r="F98" s="9"/>
    </row>
    <row r="99" s="1" customFormat="1" ht="28" customHeight="1" spans="1:6">
      <c r="A99" s="9">
        <v>2</v>
      </c>
      <c r="B99" s="9" t="s">
        <v>105</v>
      </c>
      <c r="C99" s="10" t="s">
        <v>107</v>
      </c>
      <c r="D99" s="9">
        <v>10</v>
      </c>
      <c r="E99" s="9">
        <v>0.965</v>
      </c>
      <c r="F99" s="9"/>
    </row>
    <row r="100" s="1" customFormat="1" ht="28" customHeight="1" spans="1:6">
      <c r="A100" s="9">
        <v>3</v>
      </c>
      <c r="B100" s="9" t="s">
        <v>105</v>
      </c>
      <c r="C100" s="10" t="s">
        <v>108</v>
      </c>
      <c r="D100" s="13">
        <v>8</v>
      </c>
      <c r="E100" s="9">
        <v>0.8</v>
      </c>
      <c r="F100" s="9"/>
    </row>
    <row r="101" s="1" customFormat="1" ht="28" customHeight="1" spans="1:6">
      <c r="A101" s="9">
        <v>4</v>
      </c>
      <c r="B101" s="9" t="s">
        <v>105</v>
      </c>
      <c r="C101" s="9" t="s">
        <v>109</v>
      </c>
      <c r="D101" s="14">
        <v>10</v>
      </c>
      <c r="E101" s="9">
        <v>0.92</v>
      </c>
      <c r="F101" s="9"/>
    </row>
    <row r="102" s="1" customFormat="1" ht="28" customHeight="1" spans="1:6">
      <c r="A102" s="9">
        <v>5</v>
      </c>
      <c r="B102" s="9" t="s">
        <v>105</v>
      </c>
      <c r="C102" s="10" t="s">
        <v>110</v>
      </c>
      <c r="D102" s="9">
        <v>4</v>
      </c>
      <c r="E102" s="9">
        <v>0.45</v>
      </c>
      <c r="F102" s="9"/>
    </row>
    <row r="103" s="1" customFormat="1" ht="28" customHeight="1" spans="1:6">
      <c r="A103" s="9">
        <v>6</v>
      </c>
      <c r="B103" s="9" t="s">
        <v>105</v>
      </c>
      <c r="C103" s="9" t="s">
        <v>111</v>
      </c>
      <c r="D103" s="9">
        <v>7</v>
      </c>
      <c r="E103" s="9">
        <v>0.7</v>
      </c>
      <c r="F103" s="9"/>
    </row>
    <row r="104" s="1" customFormat="1" ht="28" customHeight="1" spans="1:6">
      <c r="A104" s="9">
        <v>7</v>
      </c>
      <c r="B104" s="9" t="s">
        <v>105</v>
      </c>
      <c r="C104" s="10" t="s">
        <v>112</v>
      </c>
      <c r="D104" s="9">
        <v>5</v>
      </c>
      <c r="E104" s="9">
        <v>0.58</v>
      </c>
      <c r="F104" s="9"/>
    </row>
    <row r="105" customFormat="1" ht="28" customHeight="1" spans="1:6">
      <c r="A105" s="16" t="s">
        <v>25</v>
      </c>
      <c r="B105" s="17"/>
      <c r="C105" s="18"/>
      <c r="D105" s="19">
        <f>SUM(D98:D104)</f>
        <v>48</v>
      </c>
      <c r="E105" s="20">
        <f>SUM(E98:E104)</f>
        <v>4.815</v>
      </c>
      <c r="F105" s="21"/>
    </row>
    <row r="106" s="1" customFormat="1" ht="40" customHeight="1" spans="1:6">
      <c r="A106" s="9">
        <v>1</v>
      </c>
      <c r="B106" s="9" t="s">
        <v>113</v>
      </c>
      <c r="C106" s="10" t="s">
        <v>114</v>
      </c>
      <c r="D106" s="9">
        <v>6</v>
      </c>
      <c r="E106" s="9">
        <v>0.63</v>
      </c>
      <c r="F106" s="9"/>
    </row>
    <row r="107" s="1" customFormat="1" ht="40" customHeight="1" spans="1:6">
      <c r="A107" s="9">
        <v>2</v>
      </c>
      <c r="B107" s="9" t="s">
        <v>113</v>
      </c>
      <c r="C107" s="10" t="s">
        <v>115</v>
      </c>
      <c r="D107" s="9">
        <v>4</v>
      </c>
      <c r="E107" s="9">
        <v>0.5</v>
      </c>
      <c r="F107" s="9"/>
    </row>
    <row r="108" s="1" customFormat="1" ht="40" customHeight="1" spans="1:6">
      <c r="A108" s="9">
        <v>3</v>
      </c>
      <c r="B108" s="9" t="s">
        <v>113</v>
      </c>
      <c r="C108" s="10" t="s">
        <v>116</v>
      </c>
      <c r="D108" s="13">
        <v>5</v>
      </c>
      <c r="E108" s="9">
        <v>0.65</v>
      </c>
      <c r="F108" s="9"/>
    </row>
    <row r="109" s="1" customFormat="1" ht="40" customHeight="1" spans="1:6">
      <c r="A109" s="9">
        <v>4</v>
      </c>
      <c r="B109" s="9" t="s">
        <v>113</v>
      </c>
      <c r="C109" s="9" t="s">
        <v>117</v>
      </c>
      <c r="D109" s="14">
        <v>17</v>
      </c>
      <c r="E109" s="9">
        <v>1.77</v>
      </c>
      <c r="F109" s="9"/>
    </row>
    <row r="110" s="1" customFormat="1" ht="40" customHeight="1" spans="1:6">
      <c r="A110" s="9">
        <v>5</v>
      </c>
      <c r="B110" s="9" t="s">
        <v>113</v>
      </c>
      <c r="C110" s="10" t="s">
        <v>118</v>
      </c>
      <c r="D110" s="9">
        <v>9</v>
      </c>
      <c r="E110" s="9">
        <v>0.922</v>
      </c>
      <c r="F110" s="9"/>
    </row>
    <row r="111" customFormat="1" ht="35" customHeight="1" spans="1:6">
      <c r="A111" s="16" t="s">
        <v>25</v>
      </c>
      <c r="B111" s="17"/>
      <c r="C111" s="18"/>
      <c r="D111" s="19">
        <f>SUM(D106:D110)</f>
        <v>41</v>
      </c>
      <c r="E111" s="20">
        <f>SUM(E106:E110)</f>
        <v>4.472</v>
      </c>
      <c r="F111" s="21"/>
    </row>
    <row r="112" s="3" customFormat="1" ht="40" customHeight="1" spans="1:6">
      <c r="A112" s="9">
        <v>1</v>
      </c>
      <c r="B112" s="9" t="s">
        <v>119</v>
      </c>
      <c r="C112" s="10" t="s">
        <v>120</v>
      </c>
      <c r="D112" s="9">
        <v>10</v>
      </c>
      <c r="E112" s="9">
        <v>1.1</v>
      </c>
      <c r="F112" s="9"/>
    </row>
    <row r="113" s="3" customFormat="1" ht="40" customHeight="1" spans="1:6">
      <c r="A113" s="9">
        <v>2</v>
      </c>
      <c r="B113" s="9" t="s">
        <v>119</v>
      </c>
      <c r="C113" s="10" t="s">
        <v>121</v>
      </c>
      <c r="D113" s="9">
        <v>7</v>
      </c>
      <c r="E113" s="9">
        <v>0.9</v>
      </c>
      <c r="F113" s="9"/>
    </row>
    <row r="114" s="3" customFormat="1" ht="40" customHeight="1" spans="1:6">
      <c r="A114" s="9">
        <v>3</v>
      </c>
      <c r="B114" s="9" t="s">
        <v>119</v>
      </c>
      <c r="C114" s="10" t="s">
        <v>122</v>
      </c>
      <c r="D114" s="31" t="s">
        <v>123</v>
      </c>
      <c r="E114" s="9">
        <v>0.95</v>
      </c>
      <c r="F114" s="9"/>
    </row>
    <row r="115" s="3" customFormat="1" ht="40" customHeight="1" spans="1:6">
      <c r="A115" s="9">
        <v>4</v>
      </c>
      <c r="B115" s="9" t="s">
        <v>119</v>
      </c>
      <c r="C115" s="33" t="s">
        <v>124</v>
      </c>
      <c r="D115" s="14">
        <v>15</v>
      </c>
      <c r="E115" s="9">
        <v>1.7</v>
      </c>
      <c r="F115" s="9"/>
    </row>
    <row r="116" s="3" customFormat="1" ht="40" customHeight="1" spans="1:6">
      <c r="A116" s="9">
        <v>5</v>
      </c>
      <c r="B116" s="9" t="s">
        <v>119</v>
      </c>
      <c r="C116" s="10" t="s">
        <v>125</v>
      </c>
      <c r="D116" s="9">
        <v>5</v>
      </c>
      <c r="E116" s="9">
        <v>0.55</v>
      </c>
      <c r="F116" s="9"/>
    </row>
    <row r="117" customFormat="1" ht="32" customHeight="1" spans="1:6">
      <c r="A117" s="16" t="s">
        <v>25</v>
      </c>
      <c r="B117" s="17"/>
      <c r="C117" s="18"/>
      <c r="D117" s="19">
        <f>SUM(D112:D116)</f>
        <v>37</v>
      </c>
      <c r="E117" s="20">
        <f>SUM(E112:E116)</f>
        <v>5.2</v>
      </c>
      <c r="F117" s="21"/>
    </row>
    <row r="118" s="1" customFormat="1" ht="36" customHeight="1" spans="1:6">
      <c r="A118" s="9">
        <v>1</v>
      </c>
      <c r="B118" s="9" t="s">
        <v>126</v>
      </c>
      <c r="C118" s="9" t="s">
        <v>127</v>
      </c>
      <c r="D118" s="9">
        <v>8</v>
      </c>
      <c r="E118" s="34">
        <v>0.86</v>
      </c>
      <c r="F118" s="9"/>
    </row>
    <row r="119" s="1" customFormat="1" ht="35" customHeight="1" spans="1:6">
      <c r="A119" s="9">
        <v>2</v>
      </c>
      <c r="B119" s="9" t="s">
        <v>126</v>
      </c>
      <c r="C119" s="9" t="s">
        <v>128</v>
      </c>
      <c r="D119" s="9">
        <v>2</v>
      </c>
      <c r="E119" s="34">
        <v>0.25</v>
      </c>
      <c r="F119" s="9"/>
    </row>
    <row r="120" s="1" customFormat="1" ht="30" customHeight="1" spans="1:6">
      <c r="A120" s="9">
        <v>3</v>
      </c>
      <c r="B120" s="9" t="s">
        <v>126</v>
      </c>
      <c r="C120" s="9" t="s">
        <v>129</v>
      </c>
      <c r="D120" s="13">
        <v>11</v>
      </c>
      <c r="E120" s="34">
        <v>1.3</v>
      </c>
      <c r="F120" s="9"/>
    </row>
    <row r="121" s="1" customFormat="1" ht="36" customHeight="1" spans="1:6">
      <c r="A121" s="9">
        <v>4</v>
      </c>
      <c r="B121" s="9" t="s">
        <v>126</v>
      </c>
      <c r="C121" s="9" t="s">
        <v>130</v>
      </c>
      <c r="D121" s="14">
        <v>2</v>
      </c>
      <c r="E121" s="34">
        <v>0.25</v>
      </c>
      <c r="F121" s="9"/>
    </row>
    <row r="122" s="1" customFormat="1" ht="36" customHeight="1" spans="1:6">
      <c r="A122" s="9">
        <v>5</v>
      </c>
      <c r="B122" s="9" t="s">
        <v>126</v>
      </c>
      <c r="C122" s="9" t="s">
        <v>131</v>
      </c>
      <c r="D122" s="9">
        <v>7</v>
      </c>
      <c r="E122" s="34">
        <v>0.9</v>
      </c>
      <c r="F122" s="9"/>
    </row>
    <row r="123" s="1" customFormat="1" ht="33" customHeight="1" spans="1:6">
      <c r="A123" s="9">
        <v>6</v>
      </c>
      <c r="B123" s="9" t="s">
        <v>126</v>
      </c>
      <c r="C123" s="9" t="s">
        <v>132</v>
      </c>
      <c r="D123" s="9">
        <v>5</v>
      </c>
      <c r="E123" s="34">
        <v>0.464</v>
      </c>
      <c r="F123" s="9"/>
    </row>
    <row r="124" s="1" customFormat="1" ht="33" customHeight="1" spans="1:6">
      <c r="A124" s="9">
        <v>7</v>
      </c>
      <c r="B124" s="9" t="s">
        <v>126</v>
      </c>
      <c r="C124" s="9" t="s">
        <v>133</v>
      </c>
      <c r="D124" s="9">
        <v>9</v>
      </c>
      <c r="E124" s="34">
        <v>1.17</v>
      </c>
      <c r="F124" s="9"/>
    </row>
    <row r="125" customFormat="1" ht="30" customHeight="1" spans="1:6">
      <c r="A125" s="16" t="s">
        <v>25</v>
      </c>
      <c r="B125" s="17"/>
      <c r="C125" s="18"/>
      <c r="D125" s="19">
        <f>SUM(D118:D124)</f>
        <v>44</v>
      </c>
      <c r="E125" s="20">
        <f>SUM(E118:E124)</f>
        <v>5.194</v>
      </c>
      <c r="F125" s="21"/>
    </row>
    <row r="126" s="3" customFormat="1" ht="25" customHeight="1" spans="1:6">
      <c r="A126" s="9">
        <v>1</v>
      </c>
      <c r="B126" s="9" t="s">
        <v>134</v>
      </c>
      <c r="C126" s="35" t="s">
        <v>135</v>
      </c>
      <c r="D126" s="9">
        <v>2</v>
      </c>
      <c r="E126" s="36">
        <v>0.2</v>
      </c>
      <c r="F126" s="9"/>
    </row>
    <row r="127" s="3" customFormat="1" ht="24" customHeight="1" spans="1:6">
      <c r="A127" s="9">
        <v>2</v>
      </c>
      <c r="B127" s="9" t="s">
        <v>134</v>
      </c>
      <c r="C127" s="35" t="s">
        <v>136</v>
      </c>
      <c r="D127" s="9">
        <v>3</v>
      </c>
      <c r="E127" s="36">
        <v>0.2</v>
      </c>
      <c r="F127" s="9"/>
    </row>
    <row r="128" s="3" customFormat="1" ht="24" customHeight="1" spans="1:6">
      <c r="A128" s="9">
        <v>3</v>
      </c>
      <c r="B128" s="9" t="s">
        <v>134</v>
      </c>
      <c r="C128" s="35" t="s">
        <v>137</v>
      </c>
      <c r="D128" s="31">
        <v>2</v>
      </c>
      <c r="E128" s="36">
        <v>0.22</v>
      </c>
      <c r="F128" s="9"/>
    </row>
    <row r="129" s="3" customFormat="1" ht="27" customHeight="1" spans="1:6">
      <c r="A129" s="9">
        <v>4</v>
      </c>
      <c r="B129" s="9" t="s">
        <v>134</v>
      </c>
      <c r="C129" s="35" t="s">
        <v>138</v>
      </c>
      <c r="D129" s="14">
        <v>7</v>
      </c>
      <c r="E129" s="36">
        <v>0.61</v>
      </c>
      <c r="F129" s="9"/>
    </row>
    <row r="130" s="3" customFormat="1" ht="27" customHeight="1" spans="1:6">
      <c r="A130" s="9">
        <v>5</v>
      </c>
      <c r="B130" s="9" t="s">
        <v>134</v>
      </c>
      <c r="C130" s="35" t="s">
        <v>139</v>
      </c>
      <c r="D130" s="9">
        <v>3</v>
      </c>
      <c r="E130" s="36">
        <v>0.3</v>
      </c>
      <c r="F130" s="9"/>
    </row>
    <row r="131" s="3" customFormat="1" ht="27" customHeight="1" spans="1:6">
      <c r="A131" s="9">
        <v>6</v>
      </c>
      <c r="B131" s="9" t="s">
        <v>134</v>
      </c>
      <c r="C131" s="35" t="s">
        <v>140</v>
      </c>
      <c r="D131" s="9">
        <v>4</v>
      </c>
      <c r="E131" s="36">
        <v>0.4</v>
      </c>
      <c r="F131" s="9"/>
    </row>
    <row r="132" s="3" customFormat="1" ht="27" customHeight="1" spans="1:6">
      <c r="A132" s="9">
        <v>7</v>
      </c>
      <c r="B132" s="9" t="s">
        <v>134</v>
      </c>
      <c r="C132" s="35" t="s">
        <v>141</v>
      </c>
      <c r="D132" s="9">
        <v>8</v>
      </c>
      <c r="E132" s="36">
        <v>1.1</v>
      </c>
      <c r="F132" s="9"/>
    </row>
    <row r="133" s="3" customFormat="1" ht="27" customHeight="1" spans="1:6">
      <c r="A133" s="9">
        <v>8</v>
      </c>
      <c r="B133" s="9" t="s">
        <v>134</v>
      </c>
      <c r="C133" s="36" t="s">
        <v>142</v>
      </c>
      <c r="D133" s="30">
        <v>6</v>
      </c>
      <c r="E133" s="36">
        <v>0.8</v>
      </c>
      <c r="F133" s="9"/>
    </row>
    <row r="134" s="3" customFormat="1" ht="27" customHeight="1" spans="1:6">
      <c r="A134" s="9">
        <v>9</v>
      </c>
      <c r="B134" s="9" t="s">
        <v>134</v>
      </c>
      <c r="C134" s="36" t="s">
        <v>143</v>
      </c>
      <c r="D134" s="31">
        <v>4</v>
      </c>
      <c r="E134" s="36">
        <v>0.408</v>
      </c>
      <c r="F134" s="9"/>
    </row>
    <row r="135" s="3" customFormat="1" ht="27" customHeight="1" spans="1:6">
      <c r="A135" s="9">
        <v>10</v>
      </c>
      <c r="B135" s="9" t="s">
        <v>134</v>
      </c>
      <c r="C135" s="36" t="s">
        <v>144</v>
      </c>
      <c r="D135" s="34">
        <v>4</v>
      </c>
      <c r="E135" s="36">
        <v>0.5</v>
      </c>
      <c r="F135" s="34"/>
    </row>
    <row r="136" s="3" customFormat="1" ht="27" customHeight="1" spans="1:6">
      <c r="A136" s="9">
        <v>11</v>
      </c>
      <c r="B136" s="9" t="s">
        <v>134</v>
      </c>
      <c r="C136" s="36" t="s">
        <v>145</v>
      </c>
      <c r="D136" s="34">
        <v>2</v>
      </c>
      <c r="E136" s="36">
        <v>0.25</v>
      </c>
      <c r="F136" s="34"/>
    </row>
    <row r="137" s="3" customFormat="1" ht="23" customHeight="1" spans="1:6">
      <c r="A137" s="9">
        <v>12</v>
      </c>
      <c r="B137" s="9" t="s">
        <v>134</v>
      </c>
      <c r="C137" s="36" t="s">
        <v>146</v>
      </c>
      <c r="D137" s="34">
        <v>10</v>
      </c>
      <c r="E137" s="36">
        <v>1.24</v>
      </c>
      <c r="F137" s="34"/>
    </row>
    <row r="138" s="3" customFormat="1" ht="27" customHeight="1" spans="1:6">
      <c r="A138" s="9">
        <v>13</v>
      </c>
      <c r="B138" s="9" t="s">
        <v>134</v>
      </c>
      <c r="C138" s="34" t="s">
        <v>147</v>
      </c>
      <c r="D138" s="34">
        <v>7</v>
      </c>
      <c r="E138" s="34">
        <v>0.91</v>
      </c>
      <c r="F138" s="34"/>
    </row>
    <row r="139" customFormat="1" ht="27" customHeight="1" spans="1:6">
      <c r="A139" s="16" t="s">
        <v>25</v>
      </c>
      <c r="B139" s="17"/>
      <c r="C139" s="18"/>
      <c r="D139" s="19">
        <f>SUM(D126:D138)</f>
        <v>62</v>
      </c>
      <c r="E139" s="20">
        <f>SUM(E126:E138)</f>
        <v>7.138</v>
      </c>
      <c r="F139" s="21"/>
    </row>
    <row r="140" s="1" customFormat="1" ht="27" customHeight="1" spans="1:6">
      <c r="A140" s="9">
        <v>1</v>
      </c>
      <c r="B140" s="9" t="s">
        <v>148</v>
      </c>
      <c r="C140" s="22" t="s">
        <v>149</v>
      </c>
      <c r="D140" s="22">
        <v>4</v>
      </c>
      <c r="E140" s="34">
        <v>0.4</v>
      </c>
      <c r="F140" s="9"/>
    </row>
    <row r="141" s="1" customFormat="1" ht="27" customHeight="1" spans="1:6">
      <c r="A141" s="9">
        <v>2</v>
      </c>
      <c r="B141" s="9" t="s">
        <v>148</v>
      </c>
      <c r="C141" s="22" t="s">
        <v>150</v>
      </c>
      <c r="D141" s="22">
        <v>5</v>
      </c>
      <c r="E141" s="34">
        <v>0.67</v>
      </c>
      <c r="F141" s="9"/>
    </row>
    <row r="142" s="1" customFormat="1" ht="27" customHeight="1" spans="1:6">
      <c r="A142" s="9">
        <v>3</v>
      </c>
      <c r="B142" s="9" t="s">
        <v>148</v>
      </c>
      <c r="C142" s="22" t="s">
        <v>151</v>
      </c>
      <c r="D142" s="22">
        <v>11</v>
      </c>
      <c r="E142" s="9">
        <v>1.19</v>
      </c>
      <c r="F142" s="9"/>
    </row>
    <row r="143" s="1" customFormat="1" ht="27" customHeight="1" spans="1:6">
      <c r="A143" s="9">
        <v>4</v>
      </c>
      <c r="B143" s="9" t="s">
        <v>148</v>
      </c>
      <c r="C143" s="22" t="s">
        <v>152</v>
      </c>
      <c r="D143" s="22">
        <v>6</v>
      </c>
      <c r="E143" s="9">
        <v>0.724</v>
      </c>
      <c r="F143" s="9"/>
    </row>
    <row r="144" s="1" customFormat="1" ht="27" customHeight="1" spans="1:6">
      <c r="A144" s="9">
        <v>5</v>
      </c>
      <c r="B144" s="9" t="s">
        <v>148</v>
      </c>
      <c r="C144" s="22" t="s">
        <v>153</v>
      </c>
      <c r="D144" s="22">
        <v>5</v>
      </c>
      <c r="E144" s="9">
        <v>0.53</v>
      </c>
      <c r="F144" s="9"/>
    </row>
    <row r="145" s="1" customFormat="1" ht="27" customHeight="1" spans="1:6">
      <c r="A145" s="9">
        <v>6</v>
      </c>
      <c r="B145" s="9" t="s">
        <v>148</v>
      </c>
      <c r="C145" s="22" t="s">
        <v>154</v>
      </c>
      <c r="D145" s="22">
        <v>6</v>
      </c>
      <c r="E145" s="9">
        <v>0.52</v>
      </c>
      <c r="F145" s="9"/>
    </row>
    <row r="146" s="1" customFormat="1" ht="27" customHeight="1" spans="1:6">
      <c r="A146" s="9">
        <v>7</v>
      </c>
      <c r="B146" s="9" t="s">
        <v>148</v>
      </c>
      <c r="C146" s="22" t="s">
        <v>155</v>
      </c>
      <c r="D146" s="22">
        <v>8</v>
      </c>
      <c r="E146" s="9">
        <v>1.04</v>
      </c>
      <c r="F146" s="9"/>
    </row>
    <row r="147" s="1" customFormat="1" ht="27" customHeight="1" spans="1:6">
      <c r="A147" s="9">
        <v>8</v>
      </c>
      <c r="B147" s="9" t="s">
        <v>148</v>
      </c>
      <c r="C147" s="22" t="s">
        <v>156</v>
      </c>
      <c r="D147" s="22">
        <v>6</v>
      </c>
      <c r="E147" s="9">
        <v>0.9</v>
      </c>
      <c r="F147" s="9"/>
    </row>
    <row r="148" s="1" customFormat="1" ht="27" customHeight="1" spans="1:6">
      <c r="A148" s="9">
        <v>9</v>
      </c>
      <c r="B148" s="9" t="s">
        <v>148</v>
      </c>
      <c r="C148" s="22" t="s">
        <v>157</v>
      </c>
      <c r="D148" s="22">
        <v>7</v>
      </c>
      <c r="E148" s="9">
        <v>0.62</v>
      </c>
      <c r="F148" s="9"/>
    </row>
    <row r="149" s="1" customFormat="1" ht="27" customHeight="1" spans="1:6">
      <c r="A149" s="9">
        <v>10</v>
      </c>
      <c r="B149" s="9" t="s">
        <v>148</v>
      </c>
      <c r="C149" s="22" t="s">
        <v>158</v>
      </c>
      <c r="D149" s="22">
        <v>16</v>
      </c>
      <c r="E149" s="9">
        <v>1.87</v>
      </c>
      <c r="F149" s="9"/>
    </row>
    <row r="150" s="1" customFormat="1" ht="27" customHeight="1" spans="1:6">
      <c r="A150" s="9">
        <v>11</v>
      </c>
      <c r="B150" s="9" t="s">
        <v>148</v>
      </c>
      <c r="C150" s="22" t="s">
        <v>159</v>
      </c>
      <c r="D150" s="22">
        <v>4</v>
      </c>
      <c r="E150" s="9">
        <v>0.241</v>
      </c>
      <c r="F150" s="9"/>
    </row>
    <row r="151" s="1" customFormat="1" ht="27" customHeight="1" spans="1:6">
      <c r="A151" s="9">
        <v>12</v>
      </c>
      <c r="B151" s="9" t="s">
        <v>148</v>
      </c>
      <c r="C151" s="22" t="s">
        <v>160</v>
      </c>
      <c r="D151" s="22">
        <v>10</v>
      </c>
      <c r="E151" s="9">
        <v>1.2</v>
      </c>
      <c r="F151" s="9"/>
    </row>
    <row r="152" s="1" customFormat="1" ht="27" customHeight="1" spans="1:6">
      <c r="A152" s="9">
        <v>13</v>
      </c>
      <c r="B152" s="9" t="s">
        <v>148</v>
      </c>
      <c r="C152" s="22" t="s">
        <v>161</v>
      </c>
      <c r="D152" s="22">
        <v>7</v>
      </c>
      <c r="E152" s="9">
        <v>0.87</v>
      </c>
      <c r="F152" s="9"/>
    </row>
    <row r="153" customFormat="1" ht="24" customHeight="1" spans="1:6">
      <c r="A153" s="16" t="s">
        <v>25</v>
      </c>
      <c r="B153" s="17"/>
      <c r="C153" s="18"/>
      <c r="D153" s="19">
        <f>SUM(D140:D152)</f>
        <v>95</v>
      </c>
      <c r="E153" s="20">
        <f>SUM(E140:E152)</f>
        <v>10.775</v>
      </c>
      <c r="F153" s="21"/>
    </row>
    <row r="154" s="1" customFormat="1" ht="29" customHeight="1" spans="1:6">
      <c r="A154" s="9">
        <v>1</v>
      </c>
      <c r="B154" s="9" t="s">
        <v>162</v>
      </c>
      <c r="C154" s="10" t="s">
        <v>163</v>
      </c>
      <c r="D154" s="9">
        <v>16</v>
      </c>
      <c r="E154" s="9">
        <v>1.8</v>
      </c>
      <c r="F154" s="9"/>
    </row>
    <row r="155" s="1" customFormat="1" ht="29" customHeight="1" spans="1:6">
      <c r="A155" s="9">
        <v>2</v>
      </c>
      <c r="B155" s="9" t="s">
        <v>162</v>
      </c>
      <c r="C155" s="10" t="s">
        <v>164</v>
      </c>
      <c r="D155" s="9">
        <v>37</v>
      </c>
      <c r="E155" s="9">
        <v>3.85</v>
      </c>
      <c r="F155" s="9"/>
    </row>
    <row r="156" s="1" customFormat="1" ht="29" customHeight="1" spans="1:6">
      <c r="A156" s="9">
        <v>3</v>
      </c>
      <c r="B156" s="9" t="s">
        <v>162</v>
      </c>
      <c r="C156" s="10" t="s">
        <v>165</v>
      </c>
      <c r="D156" s="9">
        <v>15</v>
      </c>
      <c r="E156" s="9">
        <v>1.475</v>
      </c>
      <c r="F156" s="9"/>
    </row>
    <row r="157" s="1" customFormat="1" ht="29" customHeight="1" spans="1:6">
      <c r="A157" s="9">
        <v>4</v>
      </c>
      <c r="B157" s="9" t="s">
        <v>162</v>
      </c>
      <c r="C157" s="10" t="s">
        <v>166</v>
      </c>
      <c r="D157" s="9">
        <v>16</v>
      </c>
      <c r="E157" s="9">
        <v>1.72</v>
      </c>
      <c r="F157" s="9"/>
    </row>
    <row r="158" s="1" customFormat="1" ht="29" customHeight="1" spans="1:6">
      <c r="A158" s="9">
        <v>5</v>
      </c>
      <c r="B158" s="9" t="s">
        <v>162</v>
      </c>
      <c r="C158" s="10" t="s">
        <v>167</v>
      </c>
      <c r="D158" s="9">
        <v>7</v>
      </c>
      <c r="E158" s="9">
        <v>0.54</v>
      </c>
      <c r="F158" s="9"/>
    </row>
    <row r="159" s="1" customFormat="1" ht="29" customHeight="1" spans="1:6">
      <c r="A159" s="9">
        <v>6</v>
      </c>
      <c r="B159" s="9" t="s">
        <v>162</v>
      </c>
      <c r="C159" s="10" t="s">
        <v>168</v>
      </c>
      <c r="D159" s="9">
        <v>7</v>
      </c>
      <c r="E159" s="9">
        <v>0.6</v>
      </c>
      <c r="F159" s="9"/>
    </row>
    <row r="160" s="1" customFormat="1" ht="29" customHeight="1" spans="1:6">
      <c r="A160" s="9">
        <v>7</v>
      </c>
      <c r="B160" s="9" t="s">
        <v>162</v>
      </c>
      <c r="C160" s="10" t="s">
        <v>169</v>
      </c>
      <c r="D160" s="9">
        <v>15</v>
      </c>
      <c r="E160" s="9">
        <v>1.64</v>
      </c>
      <c r="F160" s="9"/>
    </row>
    <row r="161" s="1" customFormat="1" ht="33" customHeight="1" spans="1:6">
      <c r="A161" s="9">
        <v>8</v>
      </c>
      <c r="B161" s="9" t="s">
        <v>162</v>
      </c>
      <c r="C161" s="10" t="s">
        <v>170</v>
      </c>
      <c r="D161" s="9">
        <v>3</v>
      </c>
      <c r="E161" s="9">
        <v>0.3</v>
      </c>
      <c r="F161" s="9"/>
    </row>
    <row r="162" s="1" customFormat="1" ht="32" customHeight="1" spans="1:6">
      <c r="A162" s="9">
        <v>9</v>
      </c>
      <c r="B162" s="9" t="s">
        <v>162</v>
      </c>
      <c r="C162" s="10" t="s">
        <v>171</v>
      </c>
      <c r="D162" s="9">
        <v>15</v>
      </c>
      <c r="E162" s="9">
        <v>1.5</v>
      </c>
      <c r="F162" s="9"/>
    </row>
    <row r="163" s="1" customFormat="1" ht="33" customHeight="1" spans="1:6">
      <c r="A163" s="9">
        <v>10</v>
      </c>
      <c r="B163" s="9" t="s">
        <v>162</v>
      </c>
      <c r="C163" s="10" t="s">
        <v>161</v>
      </c>
      <c r="D163" s="9">
        <v>13</v>
      </c>
      <c r="E163" s="9">
        <v>1.36</v>
      </c>
      <c r="F163" s="9"/>
    </row>
    <row r="164" s="1" customFormat="1" ht="32" customHeight="1" spans="1:6">
      <c r="A164" s="9">
        <v>11</v>
      </c>
      <c r="B164" s="9" t="s">
        <v>162</v>
      </c>
      <c r="C164" s="10" t="s">
        <v>172</v>
      </c>
      <c r="D164" s="9">
        <v>34</v>
      </c>
      <c r="E164" s="9">
        <v>4.02</v>
      </c>
      <c r="F164" s="9"/>
    </row>
    <row r="165" customFormat="1" ht="34" customHeight="1" spans="1:6">
      <c r="A165" s="16" t="s">
        <v>25</v>
      </c>
      <c r="B165" s="17"/>
      <c r="C165" s="18"/>
      <c r="D165" s="19">
        <f>SUM(D154:D164)</f>
        <v>178</v>
      </c>
      <c r="E165" s="20">
        <f>SUM(E154:E164)</f>
        <v>18.805</v>
      </c>
      <c r="F165" s="21"/>
    </row>
    <row r="166" s="1" customFormat="1" ht="29" customHeight="1" spans="1:6">
      <c r="A166" s="9">
        <v>1</v>
      </c>
      <c r="B166" s="9" t="s">
        <v>173</v>
      </c>
      <c r="C166" s="37" t="s">
        <v>174</v>
      </c>
      <c r="D166" s="38">
        <v>13</v>
      </c>
      <c r="E166" s="9">
        <v>1.5</v>
      </c>
      <c r="F166" s="9"/>
    </row>
    <row r="167" s="1" customFormat="1" ht="32" customHeight="1" spans="1:6">
      <c r="A167" s="9">
        <v>2</v>
      </c>
      <c r="B167" s="9" t="s">
        <v>173</v>
      </c>
      <c r="C167" s="37" t="s">
        <v>175</v>
      </c>
      <c r="D167" s="39">
        <v>11</v>
      </c>
      <c r="E167" s="9">
        <v>1.27</v>
      </c>
      <c r="F167" s="9"/>
    </row>
    <row r="168" s="1" customFormat="1" ht="31" customHeight="1" spans="1:6">
      <c r="A168" s="9">
        <v>3</v>
      </c>
      <c r="B168" s="9" t="s">
        <v>173</v>
      </c>
      <c r="C168" s="37" t="s">
        <v>176</v>
      </c>
      <c r="D168" s="40">
        <v>18</v>
      </c>
      <c r="E168" s="9">
        <v>1.9</v>
      </c>
      <c r="F168" s="9"/>
    </row>
    <row r="169" s="1" customFormat="1" ht="33" customHeight="1" spans="1:6">
      <c r="A169" s="9">
        <v>4</v>
      </c>
      <c r="B169" s="9" t="s">
        <v>173</v>
      </c>
      <c r="C169" s="37" t="s">
        <v>177</v>
      </c>
      <c r="D169" s="38">
        <v>10</v>
      </c>
      <c r="E169" s="9">
        <v>1.26</v>
      </c>
      <c r="F169" s="9"/>
    </row>
    <row r="170" s="1" customFormat="1" ht="31" customHeight="1" spans="1:6">
      <c r="A170" s="9">
        <v>5</v>
      </c>
      <c r="B170" s="9" t="s">
        <v>173</v>
      </c>
      <c r="C170" s="37" t="s">
        <v>178</v>
      </c>
      <c r="D170" s="38">
        <v>14</v>
      </c>
      <c r="E170" s="9">
        <v>1.6</v>
      </c>
      <c r="F170" s="9"/>
    </row>
    <row r="171" s="1" customFormat="1" ht="31" customHeight="1" spans="1:6">
      <c r="A171" s="9">
        <v>6</v>
      </c>
      <c r="B171" s="9" t="s">
        <v>173</v>
      </c>
      <c r="C171" s="37" t="s">
        <v>179</v>
      </c>
      <c r="D171" s="38">
        <v>17</v>
      </c>
      <c r="E171" s="9">
        <v>1.73</v>
      </c>
      <c r="F171" s="9"/>
    </row>
    <row r="172" s="1" customFormat="1" ht="31" customHeight="1" spans="1:6">
      <c r="A172" s="9">
        <v>7</v>
      </c>
      <c r="B172" s="9" t="s">
        <v>173</v>
      </c>
      <c r="C172" s="37" t="s">
        <v>180</v>
      </c>
      <c r="D172" s="38">
        <v>8</v>
      </c>
      <c r="E172" s="9">
        <v>1.15</v>
      </c>
      <c r="F172" s="9"/>
    </row>
    <row r="173" s="1" customFormat="1" ht="32" customHeight="1" spans="1:6">
      <c r="A173" s="9">
        <v>8</v>
      </c>
      <c r="B173" s="9" t="s">
        <v>173</v>
      </c>
      <c r="C173" s="37" t="s">
        <v>181</v>
      </c>
      <c r="D173" s="39">
        <v>10</v>
      </c>
      <c r="E173" s="14">
        <v>1.15</v>
      </c>
      <c r="F173" s="9"/>
    </row>
    <row r="174" ht="33" customHeight="1" spans="1:6">
      <c r="A174" s="9">
        <v>9</v>
      </c>
      <c r="B174" s="9" t="s">
        <v>173</v>
      </c>
      <c r="C174" s="37" t="s">
        <v>182</v>
      </c>
      <c r="D174" s="41">
        <v>10</v>
      </c>
      <c r="E174" s="22">
        <v>1.15</v>
      </c>
      <c r="F174" s="15"/>
    </row>
    <row r="175" ht="33" customHeight="1" spans="1:6">
      <c r="A175" s="9">
        <v>10</v>
      </c>
      <c r="B175" s="9" t="s">
        <v>173</v>
      </c>
      <c r="C175" s="37" t="s">
        <v>183</v>
      </c>
      <c r="D175" s="41">
        <v>4</v>
      </c>
      <c r="E175" s="22">
        <v>0.55</v>
      </c>
      <c r="F175" s="15"/>
    </row>
    <row r="176" customFormat="1" ht="35" customHeight="1" spans="1:6">
      <c r="A176" s="16" t="s">
        <v>25</v>
      </c>
      <c r="B176" s="17"/>
      <c r="C176" s="18"/>
      <c r="D176" s="19">
        <f>SUM(D166:D175)</f>
        <v>115</v>
      </c>
      <c r="E176" s="20">
        <f>SUM(E166:E175)</f>
        <v>13.26</v>
      </c>
      <c r="F176" s="21"/>
    </row>
    <row r="177" ht="29" customHeight="1" spans="1:6">
      <c r="A177" s="9">
        <v>1</v>
      </c>
      <c r="B177" s="9" t="s">
        <v>184</v>
      </c>
      <c r="C177" s="9" t="s">
        <v>185</v>
      </c>
      <c r="D177" s="42">
        <v>29</v>
      </c>
      <c r="E177" s="22">
        <v>3.1</v>
      </c>
      <c r="F177" s="15"/>
    </row>
    <row r="178" ht="29" customHeight="1" spans="1:6">
      <c r="A178" s="9">
        <v>2</v>
      </c>
      <c r="B178" s="9" t="s">
        <v>184</v>
      </c>
      <c r="C178" s="9" t="s">
        <v>186</v>
      </c>
      <c r="D178" s="42">
        <v>20</v>
      </c>
      <c r="E178" s="22">
        <v>2.5</v>
      </c>
      <c r="F178" s="15"/>
    </row>
    <row r="179" ht="29" customHeight="1" spans="1:6">
      <c r="A179" s="9">
        <v>3</v>
      </c>
      <c r="B179" s="9" t="s">
        <v>184</v>
      </c>
      <c r="C179" s="9" t="s">
        <v>187</v>
      </c>
      <c r="D179" s="42">
        <v>9</v>
      </c>
      <c r="E179" s="22">
        <v>1.03</v>
      </c>
      <c r="F179" s="15"/>
    </row>
    <row r="180" ht="29" customHeight="1" spans="1:6">
      <c r="A180" s="9">
        <v>4</v>
      </c>
      <c r="B180" s="9" t="s">
        <v>184</v>
      </c>
      <c r="C180" s="9" t="s">
        <v>188</v>
      </c>
      <c r="D180" s="42">
        <v>29</v>
      </c>
      <c r="E180" s="22">
        <v>3.2</v>
      </c>
      <c r="F180" s="15"/>
    </row>
    <row r="181" ht="29" customHeight="1" spans="1:6">
      <c r="A181" s="9">
        <v>5</v>
      </c>
      <c r="B181" s="9" t="s">
        <v>184</v>
      </c>
      <c r="C181" s="9" t="s">
        <v>189</v>
      </c>
      <c r="D181" s="42">
        <v>16</v>
      </c>
      <c r="E181" s="22">
        <v>1.8</v>
      </c>
      <c r="F181" s="15"/>
    </row>
    <row r="182" ht="29" customHeight="1" spans="1:6">
      <c r="A182" s="9">
        <v>6</v>
      </c>
      <c r="B182" s="9" t="s">
        <v>184</v>
      </c>
      <c r="C182" s="9" t="s">
        <v>190</v>
      </c>
      <c r="D182" s="42">
        <v>10</v>
      </c>
      <c r="E182" s="22">
        <v>1.4</v>
      </c>
      <c r="F182" s="15"/>
    </row>
    <row r="183" customFormat="1" ht="29" customHeight="1" spans="1:6">
      <c r="A183" s="16" t="s">
        <v>25</v>
      </c>
      <c r="B183" s="17"/>
      <c r="C183" s="18"/>
      <c r="D183" s="19">
        <f>SUM(D177:D182)</f>
        <v>113</v>
      </c>
      <c r="E183" s="20">
        <f>SUM(E177:E182)</f>
        <v>13.03</v>
      </c>
      <c r="F183" s="21"/>
    </row>
    <row r="184" s="1" customFormat="1" ht="29" customHeight="1" spans="1:6">
      <c r="A184" s="9">
        <v>1</v>
      </c>
      <c r="B184" s="9" t="s">
        <v>191</v>
      </c>
      <c r="C184" s="10" t="s">
        <v>192</v>
      </c>
      <c r="D184" s="11">
        <v>20</v>
      </c>
      <c r="E184" s="9">
        <v>2.04</v>
      </c>
      <c r="F184" s="29"/>
    </row>
    <row r="185" s="1" customFormat="1" ht="29" customHeight="1" spans="1:6">
      <c r="A185" s="9">
        <v>2</v>
      </c>
      <c r="B185" s="9" t="s">
        <v>191</v>
      </c>
      <c r="C185" s="10" t="s">
        <v>193</v>
      </c>
      <c r="D185" s="11">
        <v>5</v>
      </c>
      <c r="E185" s="9">
        <v>0.68</v>
      </c>
      <c r="F185" s="29"/>
    </row>
    <row r="186" s="1" customFormat="1" ht="29" customHeight="1" spans="1:6">
      <c r="A186" s="9">
        <v>3</v>
      </c>
      <c r="B186" s="9" t="s">
        <v>191</v>
      </c>
      <c r="C186" s="10" t="s">
        <v>194</v>
      </c>
      <c r="D186" s="13">
        <v>4</v>
      </c>
      <c r="E186" s="9">
        <v>0.55</v>
      </c>
      <c r="F186" s="29"/>
    </row>
    <row r="187" s="1" customFormat="1" ht="29" customHeight="1" spans="1:6">
      <c r="A187" s="9">
        <v>4</v>
      </c>
      <c r="B187" s="9" t="s">
        <v>191</v>
      </c>
      <c r="C187" s="9" t="s">
        <v>195</v>
      </c>
      <c r="D187" s="12">
        <v>11</v>
      </c>
      <c r="E187" s="9">
        <v>1.25</v>
      </c>
      <c r="F187" s="29"/>
    </row>
    <row r="188" s="1" customFormat="1" ht="29" customHeight="1" spans="1:6">
      <c r="A188" s="9">
        <v>5</v>
      </c>
      <c r="B188" s="9" t="s">
        <v>191</v>
      </c>
      <c r="C188" s="10" t="s">
        <v>196</v>
      </c>
      <c r="D188" s="11">
        <v>7</v>
      </c>
      <c r="E188" s="9">
        <v>0.855</v>
      </c>
      <c r="F188" s="29"/>
    </row>
    <row r="189" s="1" customFormat="1" ht="29" customHeight="1" spans="1:6">
      <c r="A189" s="9">
        <v>6</v>
      </c>
      <c r="B189" s="9" t="s">
        <v>191</v>
      </c>
      <c r="C189" s="9" t="s">
        <v>197</v>
      </c>
      <c r="D189" s="11">
        <v>8</v>
      </c>
      <c r="E189" s="9">
        <v>0.95</v>
      </c>
      <c r="F189" s="29"/>
    </row>
    <row r="190" s="1" customFormat="1" ht="29" customHeight="1" spans="1:6">
      <c r="A190" s="9">
        <v>7</v>
      </c>
      <c r="B190" s="9" t="s">
        <v>191</v>
      </c>
      <c r="C190" s="10" t="s">
        <v>198</v>
      </c>
      <c r="D190" s="11">
        <v>4</v>
      </c>
      <c r="E190" s="9">
        <v>0.31</v>
      </c>
      <c r="F190" s="29"/>
    </row>
    <row r="191" s="1" customFormat="1" ht="29" customHeight="1" spans="1:6">
      <c r="A191" s="9">
        <v>8</v>
      </c>
      <c r="B191" s="9" t="s">
        <v>191</v>
      </c>
      <c r="C191" s="10" t="s">
        <v>199</v>
      </c>
      <c r="D191" s="11">
        <v>1</v>
      </c>
      <c r="E191" s="9">
        <v>0.1</v>
      </c>
      <c r="F191" s="29"/>
    </row>
    <row r="192" s="1" customFormat="1" ht="29" customHeight="1" spans="1:6">
      <c r="A192" s="9">
        <v>9</v>
      </c>
      <c r="B192" s="9" t="s">
        <v>191</v>
      </c>
      <c r="C192" s="10" t="s">
        <v>200</v>
      </c>
      <c r="D192" s="11">
        <v>16</v>
      </c>
      <c r="E192" s="9">
        <v>1.7</v>
      </c>
      <c r="F192" s="29"/>
    </row>
    <row r="193" customFormat="1" ht="29" customHeight="1" spans="1:6">
      <c r="A193" s="16" t="s">
        <v>25</v>
      </c>
      <c r="B193" s="17"/>
      <c r="C193" s="18"/>
      <c r="D193" s="19">
        <f>SUM(D184:D192)</f>
        <v>76</v>
      </c>
      <c r="E193" s="20">
        <f>SUM(E184:E192)</f>
        <v>8.435</v>
      </c>
      <c r="F193" s="21"/>
    </row>
  </sheetData>
  <autoFilter xmlns:etc="http://www.wps.cn/officeDocument/2017/etCustomData" ref="A2:F193" etc:filterBottomFollowUsedRange="0">
    <extLst/>
  </autoFilter>
  <mergeCells count="22">
    <mergeCell ref="A1:F1"/>
    <mergeCell ref="A3:C3"/>
    <mergeCell ref="A18:B18"/>
    <mergeCell ref="A25:B25"/>
    <mergeCell ref="A32:B32"/>
    <mergeCell ref="A40:B40"/>
    <mergeCell ref="A49:B49"/>
    <mergeCell ref="A59:B59"/>
    <mergeCell ref="A67:B67"/>
    <mergeCell ref="A79:B79"/>
    <mergeCell ref="A89:B89"/>
    <mergeCell ref="A97:B97"/>
    <mergeCell ref="A105:B105"/>
    <mergeCell ref="A111:B111"/>
    <mergeCell ref="A117:B117"/>
    <mergeCell ref="A125:B125"/>
    <mergeCell ref="A139:B139"/>
    <mergeCell ref="A153:B153"/>
    <mergeCell ref="A165:B165"/>
    <mergeCell ref="A176:B176"/>
    <mergeCell ref="A183:B183"/>
    <mergeCell ref="A193:B193"/>
  </mergeCells>
  <conditionalFormatting sqref="C1">
    <cfRule type="duplicateValues" dxfId="0" priority="92" stopIfTrue="1"/>
  </conditionalFormatting>
  <conditionalFormatting sqref="D4">
    <cfRule type="duplicateValues" dxfId="1" priority="59"/>
  </conditionalFormatting>
  <conditionalFormatting sqref="D5">
    <cfRule type="duplicateValues" dxfId="1" priority="58"/>
  </conditionalFormatting>
  <conditionalFormatting sqref="D10">
    <cfRule type="duplicateValues" dxfId="1" priority="56"/>
  </conditionalFormatting>
  <conditionalFormatting sqref="D11">
    <cfRule type="duplicateValues" dxfId="1" priority="55"/>
  </conditionalFormatting>
  <conditionalFormatting sqref="D13">
    <cfRule type="duplicateValues" dxfId="1" priority="54"/>
  </conditionalFormatting>
  <conditionalFormatting sqref="D19">
    <cfRule type="duplicateValues" dxfId="1" priority="52"/>
  </conditionalFormatting>
  <conditionalFormatting sqref="D20">
    <cfRule type="duplicateValues" dxfId="1" priority="51"/>
  </conditionalFormatting>
  <conditionalFormatting sqref="D41">
    <cfRule type="duplicateValues" dxfId="1" priority="49"/>
  </conditionalFormatting>
  <conditionalFormatting sqref="D42">
    <cfRule type="duplicateValues" dxfId="1" priority="48"/>
  </conditionalFormatting>
  <conditionalFormatting sqref="D48">
    <cfRule type="duplicateValues" dxfId="1" priority="47"/>
  </conditionalFormatting>
  <conditionalFormatting sqref="D60">
    <cfRule type="duplicateValues" dxfId="1" priority="45"/>
  </conditionalFormatting>
  <conditionalFormatting sqref="D61">
    <cfRule type="duplicateValues" dxfId="1" priority="44"/>
  </conditionalFormatting>
  <conditionalFormatting sqref="D80">
    <cfRule type="duplicateValues" dxfId="1" priority="42"/>
  </conditionalFormatting>
  <conditionalFormatting sqref="D81">
    <cfRule type="duplicateValues" dxfId="1" priority="41"/>
  </conditionalFormatting>
  <conditionalFormatting sqref="D91">
    <cfRule type="duplicateValues" dxfId="1" priority="39"/>
  </conditionalFormatting>
  <conditionalFormatting sqref="D92">
    <cfRule type="duplicateValues" dxfId="1" priority="38"/>
  </conditionalFormatting>
  <conditionalFormatting sqref="D93">
    <cfRule type="duplicateValues" dxfId="1" priority="37"/>
  </conditionalFormatting>
  <conditionalFormatting sqref="D94">
    <cfRule type="duplicateValues" dxfId="1" priority="40"/>
  </conditionalFormatting>
  <conditionalFormatting sqref="D95">
    <cfRule type="duplicateValues" dxfId="1" priority="35"/>
  </conditionalFormatting>
  <conditionalFormatting sqref="D96">
    <cfRule type="duplicateValues" dxfId="1" priority="36"/>
  </conditionalFormatting>
  <conditionalFormatting sqref="D98">
    <cfRule type="duplicateValues" dxfId="1" priority="33"/>
  </conditionalFormatting>
  <conditionalFormatting sqref="D99">
    <cfRule type="duplicateValues" dxfId="1" priority="32"/>
  </conditionalFormatting>
  <conditionalFormatting sqref="D106">
    <cfRule type="duplicateValues" dxfId="1" priority="30"/>
  </conditionalFormatting>
  <conditionalFormatting sqref="D107">
    <cfRule type="duplicateValues" dxfId="1" priority="29"/>
  </conditionalFormatting>
  <conditionalFormatting sqref="D110">
    <cfRule type="duplicateValues" dxfId="1" priority="31"/>
  </conditionalFormatting>
  <conditionalFormatting sqref="D112">
    <cfRule type="duplicateValues" dxfId="1" priority="26"/>
  </conditionalFormatting>
  <conditionalFormatting sqref="D113">
    <cfRule type="duplicateValues" dxfId="1" priority="27"/>
  </conditionalFormatting>
  <conditionalFormatting sqref="D116">
    <cfRule type="duplicateValues" dxfId="1" priority="28"/>
  </conditionalFormatting>
  <conditionalFormatting sqref="D118">
    <cfRule type="duplicateValues" dxfId="1" priority="24"/>
  </conditionalFormatting>
  <conditionalFormatting sqref="D119">
    <cfRule type="duplicateValues" dxfId="1" priority="23"/>
  </conditionalFormatting>
  <conditionalFormatting sqref="D126">
    <cfRule type="duplicateValues" dxfId="1" priority="21"/>
  </conditionalFormatting>
  <conditionalFormatting sqref="D127">
    <cfRule type="duplicateValues" dxfId="1" priority="20"/>
  </conditionalFormatting>
  <conditionalFormatting sqref="D133">
    <cfRule type="duplicateValues" dxfId="1" priority="19"/>
  </conditionalFormatting>
  <conditionalFormatting sqref="D154">
    <cfRule type="duplicateValues" dxfId="1" priority="18"/>
  </conditionalFormatting>
  <conditionalFormatting sqref="D155">
    <cfRule type="duplicateValues" dxfId="1" priority="17"/>
  </conditionalFormatting>
  <conditionalFormatting sqref="D156">
    <cfRule type="duplicateValues" dxfId="1" priority="16"/>
  </conditionalFormatting>
  <conditionalFormatting sqref="D157">
    <cfRule type="duplicateValues" dxfId="1" priority="15"/>
  </conditionalFormatting>
  <conditionalFormatting sqref="D158">
    <cfRule type="duplicateValues" dxfId="1" priority="14"/>
  </conditionalFormatting>
  <conditionalFormatting sqref="D159">
    <cfRule type="duplicateValues" dxfId="1" priority="13"/>
  </conditionalFormatting>
  <conditionalFormatting sqref="D160">
    <cfRule type="duplicateValues" dxfId="1" priority="12"/>
  </conditionalFormatting>
  <conditionalFormatting sqref="D161">
    <cfRule type="duplicateValues" dxfId="1" priority="11"/>
  </conditionalFormatting>
  <conditionalFormatting sqref="D162">
    <cfRule type="duplicateValues" dxfId="1" priority="10"/>
  </conditionalFormatting>
  <conditionalFormatting sqref="D163">
    <cfRule type="duplicateValues" dxfId="1" priority="9"/>
  </conditionalFormatting>
  <conditionalFormatting sqref="D164">
    <cfRule type="duplicateValues" dxfId="1" priority="8"/>
  </conditionalFormatting>
  <conditionalFormatting sqref="D166">
    <cfRule type="duplicateValues" dxfId="1" priority="6"/>
  </conditionalFormatting>
  <conditionalFormatting sqref="D172">
    <cfRule type="duplicateValues" dxfId="1" priority="5"/>
  </conditionalFormatting>
  <conditionalFormatting sqref="D184">
    <cfRule type="duplicateValues" dxfId="1" priority="3"/>
  </conditionalFormatting>
  <conditionalFormatting sqref="D185">
    <cfRule type="duplicateValues" dxfId="1" priority="2"/>
  </conditionalFormatting>
  <conditionalFormatting sqref="D192">
    <cfRule type="duplicateValues" dxfId="1" priority="1"/>
  </conditionalFormatting>
  <conditionalFormatting sqref="D8:D9">
    <cfRule type="duplicateValues" dxfId="1" priority="60"/>
  </conditionalFormatting>
  <conditionalFormatting sqref="D23:D24">
    <cfRule type="duplicateValues" dxfId="1" priority="53"/>
  </conditionalFormatting>
  <conditionalFormatting sqref="D45:D47">
    <cfRule type="duplicateValues" dxfId="1" priority="50"/>
  </conditionalFormatting>
  <conditionalFormatting sqref="D64:D66">
    <cfRule type="duplicateValues" dxfId="1" priority="46"/>
  </conditionalFormatting>
  <conditionalFormatting sqref="D85:D88">
    <cfRule type="duplicateValues" dxfId="1" priority="43"/>
  </conditionalFormatting>
  <conditionalFormatting sqref="D102:D104">
    <cfRule type="duplicateValues" dxfId="1" priority="34"/>
  </conditionalFormatting>
  <conditionalFormatting sqref="D122:D124">
    <cfRule type="duplicateValues" dxfId="1" priority="25"/>
  </conditionalFormatting>
  <conditionalFormatting sqref="D130:D132">
    <cfRule type="duplicateValues" dxfId="1" priority="22"/>
  </conditionalFormatting>
  <conditionalFormatting sqref="D169:D171">
    <cfRule type="duplicateValues" dxfId="1" priority="7"/>
  </conditionalFormatting>
  <conditionalFormatting sqref="D188:D191">
    <cfRule type="duplicateValues" dxfId="1" priority="4"/>
  </conditionalFormatting>
  <conditionalFormatting sqref="D12 D14:D16">
    <cfRule type="duplicateValues" dxfId="1" priority="57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ZXB</dc:creator>
  <cp:lastModifiedBy>玄华子</cp:lastModifiedBy>
  <dcterms:created xsi:type="dcterms:W3CDTF">2024-08-06T06:23:00Z</dcterms:created>
  <dcterms:modified xsi:type="dcterms:W3CDTF">2026-06-15T09:11:01Z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FC35B16A1107442D8B3AF148171D7BA2_13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