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8800" windowHeight="12255"/>
  </bookViews>
  <sheets>
    <sheet name="Sheet1" sheetId="1" r:id="rId1"/>
    <sheet name="Sheet2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5" i="2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D24" i="1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<sst xmlns="http://schemas.openxmlformats.org/spreadsheetml/2006/main" count="231" uniqueCount="185">
  <si>
    <t xml:space="preserve">           单位：  亩、 元   </t>
  </si>
  <si>
    <t>序号</t>
  </si>
  <si>
    <t>镇（街道）</t>
  </si>
  <si>
    <t>本次兑付面积</t>
  </si>
  <si>
    <t>本次兑付资金</t>
  </si>
  <si>
    <t>备注</t>
  </si>
  <si>
    <t>合计</t>
  </si>
  <si>
    <t>泾洋街道办</t>
  </si>
  <si>
    <t>小洋镇</t>
  </si>
  <si>
    <t>杨家河镇</t>
  </si>
  <si>
    <t>渔渡镇</t>
  </si>
  <si>
    <t>赤南镇</t>
  </si>
  <si>
    <t>盐场镇</t>
  </si>
  <si>
    <t>巴山镇</t>
  </si>
  <si>
    <t>观音镇</t>
  </si>
  <si>
    <t>巴庙镇</t>
  </si>
  <si>
    <t>碾子镇</t>
  </si>
  <si>
    <t>兴隆镇</t>
  </si>
  <si>
    <t>平安镇</t>
  </si>
  <si>
    <t>长岭镇</t>
  </si>
  <si>
    <t>三元镇</t>
  </si>
  <si>
    <t>仁村镇</t>
  </si>
  <si>
    <t>黎坝镇</t>
  </si>
  <si>
    <t>青水镇</t>
  </si>
  <si>
    <t>简池镇</t>
  </si>
  <si>
    <t>永乐镇</t>
  </si>
  <si>
    <t>大池镇</t>
  </si>
  <si>
    <t>2024年度林业草原生态保护恢复资金（第三批）（非国有国家级公益林）计划表</t>
  </si>
  <si>
    <t>单位：亩、元</t>
  </si>
  <si>
    <t>村（社区）</t>
  </si>
  <si>
    <t>全县面积</t>
  </si>
  <si>
    <t>小计</t>
  </si>
  <si>
    <t>北门社区</t>
  </si>
  <si>
    <t>大桠村</t>
  </si>
  <si>
    <t>二郎滩村</t>
  </si>
  <si>
    <t>高桥村</t>
  </si>
  <si>
    <t>蒿坪子村</t>
  </si>
  <si>
    <t>泾洋村</t>
  </si>
  <si>
    <t>拉溪塘村</t>
  </si>
  <si>
    <t>捞旗河村</t>
  </si>
  <si>
    <t>梨子园村</t>
  </si>
  <si>
    <t>李家坪村</t>
  </si>
  <si>
    <t>鹿子坝村</t>
  </si>
  <si>
    <t>南关社区</t>
  </si>
  <si>
    <t>七里沟村</t>
  </si>
  <si>
    <t>晒旗坝村</t>
  </si>
  <si>
    <t>小渡坝村</t>
  </si>
  <si>
    <t>白河村</t>
  </si>
  <si>
    <t>花房村</t>
  </si>
  <si>
    <t>11647-400</t>
  </si>
  <si>
    <t>本次国家公益林花房村区划减去400亩，区划改为商品林</t>
  </si>
  <si>
    <t>鲁家坝村</t>
  </si>
  <si>
    <t>毛垭村</t>
  </si>
  <si>
    <t>木桥社区</t>
  </si>
  <si>
    <t>三岔河村</t>
  </si>
  <si>
    <t>杨家坝村</t>
  </si>
  <si>
    <t>构园村</t>
  </si>
  <si>
    <t>贺家山村</t>
  </si>
  <si>
    <t>口泉河村</t>
  </si>
  <si>
    <t>三湾村</t>
  </si>
  <si>
    <t>王家河村</t>
  </si>
  <si>
    <t>杨家河社区</t>
  </si>
  <si>
    <t>东王庙村</t>
  </si>
  <si>
    <t>花果村</t>
  </si>
  <si>
    <t>九家榜村</t>
  </si>
  <si>
    <t>小寨村</t>
  </si>
  <si>
    <t>永久村</t>
  </si>
  <si>
    <t>鱼池村</t>
  </si>
  <si>
    <t>漁渡坝社区</t>
  </si>
  <si>
    <t>元坝村</t>
  </si>
  <si>
    <t>长滩河村</t>
  </si>
  <si>
    <t>梅坡村</t>
  </si>
  <si>
    <t>庙子坝村</t>
  </si>
  <si>
    <t>青树村</t>
  </si>
  <si>
    <t>姚家坝村</t>
  </si>
  <si>
    <t>月日坪村</t>
  </si>
  <si>
    <t>长滩社区</t>
  </si>
  <si>
    <t>大田坝村</t>
  </si>
  <si>
    <t>柳家河村</t>
  </si>
  <si>
    <t>毛坝村</t>
  </si>
  <si>
    <t>南沟村</t>
  </si>
  <si>
    <t>响洞村</t>
  </si>
  <si>
    <t>紫坪村</t>
  </si>
  <si>
    <t>宝山村</t>
  </si>
  <si>
    <t>鹿池村</t>
  </si>
  <si>
    <t>八角庙村</t>
  </si>
  <si>
    <t>楮河村</t>
  </si>
  <si>
    <t>大市川村</t>
  </si>
  <si>
    <t>继丰村</t>
  </si>
  <si>
    <t>金针坝村</t>
  </si>
  <si>
    <t>马家营村</t>
  </si>
  <si>
    <t>米家坝村</t>
  </si>
  <si>
    <t>桥沟村</t>
  </si>
  <si>
    <t>司溪河村</t>
  </si>
  <si>
    <t>桃树湾村</t>
  </si>
  <si>
    <t>田家坝村</t>
  </si>
  <si>
    <t>小里沟村</t>
  </si>
  <si>
    <t>小南海社区</t>
  </si>
  <si>
    <t>星子河村</t>
  </si>
  <si>
    <t>巴庙村</t>
  </si>
  <si>
    <t>吊钟村</t>
  </si>
  <si>
    <t>黄坝村</t>
  </si>
  <si>
    <t>老河坝村</t>
  </si>
  <si>
    <t>老庄梁村</t>
  </si>
  <si>
    <t>刘家湾村</t>
  </si>
  <si>
    <t>马头岭村</t>
  </si>
  <si>
    <t>石院子村</t>
  </si>
  <si>
    <t>小河口村</t>
  </si>
  <si>
    <t>杨庄村</t>
  </si>
  <si>
    <t>寨湾村</t>
  </si>
  <si>
    <t>双河村</t>
  </si>
  <si>
    <t>后河村</t>
  </si>
  <si>
    <t>莲花村</t>
  </si>
  <si>
    <t>纳溪社区</t>
  </si>
  <si>
    <t>碾子村</t>
  </si>
  <si>
    <t>三官村</t>
  </si>
  <si>
    <t>新庙村</t>
  </si>
  <si>
    <t>大河村</t>
  </si>
  <si>
    <t>大深沟村</t>
  </si>
  <si>
    <t>黑水塘村</t>
  </si>
  <si>
    <t>黄河村</t>
  </si>
  <si>
    <t>火焰溪村</t>
  </si>
  <si>
    <t>健全村</t>
  </si>
  <si>
    <t>灵济村</t>
  </si>
  <si>
    <t>茅坪村</t>
  </si>
  <si>
    <t>青狮村</t>
  </si>
  <si>
    <t>水田坝社区</t>
  </si>
  <si>
    <t>竹园村</t>
  </si>
  <si>
    <t>陈家岭村</t>
  </si>
  <si>
    <t>锅厂坪村</t>
  </si>
  <si>
    <t>蒋家岭村</t>
  </si>
  <si>
    <t>老庄坪村</t>
  </si>
  <si>
    <t>两河村</t>
  </si>
  <si>
    <t>平安村</t>
  </si>
  <si>
    <t>桑园坝村</t>
  </si>
  <si>
    <t>联青村</t>
  </si>
  <si>
    <t>小长岭村</t>
  </si>
  <si>
    <t>张家岭村</t>
  </si>
  <si>
    <t>花园村</t>
  </si>
  <si>
    <t>白果坝村</t>
  </si>
  <si>
    <t>白家营村</t>
  </si>
  <si>
    <t>柏坪村</t>
  </si>
  <si>
    <t>红星村</t>
  </si>
  <si>
    <t>红鱼村</t>
  </si>
  <si>
    <t>后湾村</t>
  </si>
  <si>
    <t>凉桥村</t>
  </si>
  <si>
    <t>刘家沟村</t>
  </si>
  <si>
    <t>三元坝社区</t>
  </si>
  <si>
    <t>伍家垭村</t>
  </si>
  <si>
    <t>东院村</t>
  </si>
  <si>
    <t>回龙村</t>
  </si>
  <si>
    <t>洋鱼塘村</t>
  </si>
  <si>
    <t>庄房村</t>
  </si>
  <si>
    <t>春生社区</t>
  </si>
  <si>
    <t>杨坪村</t>
  </si>
  <si>
    <t>长柏村</t>
  </si>
  <si>
    <t>大楮村</t>
  </si>
  <si>
    <t>丁木坝村</t>
  </si>
  <si>
    <t>古路村</t>
  </si>
  <si>
    <t>郭坪村</t>
  </si>
  <si>
    <t>皮窝铺村</t>
  </si>
  <si>
    <t>仁和村</t>
  </si>
  <si>
    <t>向家坪村</t>
  </si>
  <si>
    <t>营盘社区</t>
  </si>
  <si>
    <t>朱家岭村</t>
  </si>
  <si>
    <t>安全社区</t>
  </si>
  <si>
    <t>池洋村</t>
  </si>
  <si>
    <t>房梁村</t>
  </si>
  <si>
    <t>蒿坪村</t>
  </si>
  <si>
    <t>简池社区</t>
  </si>
  <si>
    <t>李塘村</t>
  </si>
  <si>
    <t>楼房村</t>
  </si>
  <si>
    <t>杨家营村</t>
  </si>
  <si>
    <t>白阳村</t>
  </si>
  <si>
    <t>大竹村</t>
  </si>
  <si>
    <t>光辉村</t>
  </si>
  <si>
    <t>核桃树社区</t>
  </si>
  <si>
    <t>红花村</t>
  </si>
  <si>
    <t>新时村</t>
  </si>
  <si>
    <t>茶园河村</t>
  </si>
  <si>
    <t>大池坝社区</t>
  </si>
  <si>
    <t>胡家坪村</t>
  </si>
  <si>
    <t>瓦石村</t>
  </si>
  <si>
    <t>迎春村</t>
  </si>
  <si>
    <t>镇巴县2025年非国有国家公益林（第二批）补偿资金兑付表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</si>
</sst>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sz val="16"/>
      <color theme="1"/>
      <name val="方正小标宋简体"/>
      <family val="4"/>
      <charset val="134"/>
    </font>
    <font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24"/>
  <sheetViews>
    <sheetView tabSelected="1" workbookViewId="0">
      <selection sqref="A1:E1"/>
    </sheetView>
  </sheetViews>
  <sheetFormatPr defaultColWidth="22.75" defaultRowHeight="22.5" customHeight="1"/>
  <cols>
    <col min="1" max="1" width="8.625" customWidth="1"/>
    <col min="2" max="2" width="16.875" customWidth="1"/>
    <col min="3" max="3" width="20" customWidth="1"/>
    <col min="4" max="4" width="23" customWidth="1"/>
    <col min="5" max="5" width="13.5" customWidth="1"/>
  </cols>
  <sheetData>
    <row r="1" spans="1:5" ht="63" customHeight="1">
      <c r="A1" s="8" t="s">
        <v>184</v>
      </c>
      <c r="B1" s="9"/>
      <c r="C1" s="9"/>
      <c r="D1" s="9"/>
      <c r="E1" s="9"/>
    </row>
    <row r="2" spans="1:5" ht="22.5" customHeight="1">
      <c r="A2" s="10" t="s">
        <v>0</v>
      </c>
      <c r="B2" s="10"/>
      <c r="C2" s="10"/>
      <c r="D2" s="10"/>
      <c r="E2" s="10"/>
    </row>
    <row r="3" spans="1:5" ht="27.7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ht="34.5" customHeight="1">
      <c r="A4" s="3" t="s">
        <v>6</v>
      </c>
      <c r="B4" s="3">
        <v>20</v>
      </c>
      <c r="C4" s="3">
        <v>528900</v>
      </c>
      <c r="D4" s="3">
        <f>C4*16</f>
        <v>8462400</v>
      </c>
      <c r="E4" s="3"/>
    </row>
    <row r="5" spans="1:5" ht="34.5" customHeight="1">
      <c r="A5" s="3">
        <v>1</v>
      </c>
      <c r="B5" s="3" t="s">
        <v>7</v>
      </c>
      <c r="C5" s="6">
        <v>39227.711580000003</v>
      </c>
      <c r="D5" s="6">
        <f t="shared" ref="D5:D24" si="0">C5*16</f>
        <v>627643.38528000005</v>
      </c>
      <c r="E5" s="3"/>
    </row>
    <row r="6" spans="1:5" ht="34.5" customHeight="1">
      <c r="A6" s="3">
        <v>2</v>
      </c>
      <c r="B6" s="3" t="s">
        <v>8</v>
      </c>
      <c r="C6" s="6">
        <v>46367.97</v>
      </c>
      <c r="D6" s="6">
        <f t="shared" si="0"/>
        <v>741887.52</v>
      </c>
      <c r="E6" s="3"/>
    </row>
    <row r="7" spans="1:5" ht="34.5" customHeight="1">
      <c r="A7" s="3">
        <v>3</v>
      </c>
      <c r="B7" s="3" t="s">
        <v>9</v>
      </c>
      <c r="C7" s="6">
        <v>44561.014320000002</v>
      </c>
      <c r="D7" s="6">
        <f t="shared" si="0"/>
        <v>712976.22912000003</v>
      </c>
      <c r="E7" s="3"/>
    </row>
    <row r="8" spans="1:5" ht="34.5" customHeight="1">
      <c r="A8" s="3">
        <v>4</v>
      </c>
      <c r="B8" s="3" t="s">
        <v>10</v>
      </c>
      <c r="C8" s="6">
        <v>27281.380799999999</v>
      </c>
      <c r="D8" s="6">
        <f t="shared" si="0"/>
        <v>436502.09279999998</v>
      </c>
      <c r="E8" s="3"/>
    </row>
    <row r="9" spans="1:5" ht="34.5" customHeight="1">
      <c r="A9" s="3">
        <v>5</v>
      </c>
      <c r="B9" s="3" t="s">
        <v>11</v>
      </c>
      <c r="C9" s="6">
        <v>5569.95</v>
      </c>
      <c r="D9" s="6">
        <f t="shared" si="0"/>
        <v>89119.2</v>
      </c>
      <c r="E9" s="3"/>
    </row>
    <row r="10" spans="1:5" ht="34.5" customHeight="1">
      <c r="A10" s="3">
        <v>6</v>
      </c>
      <c r="B10" s="3" t="s">
        <v>12</v>
      </c>
      <c r="C10" s="6">
        <v>12783.258900000001</v>
      </c>
      <c r="D10" s="6">
        <f t="shared" si="0"/>
        <v>204532.14240000001</v>
      </c>
      <c r="E10" s="3"/>
    </row>
    <row r="11" spans="1:5" ht="34.5" customHeight="1">
      <c r="A11" s="3">
        <v>7</v>
      </c>
      <c r="B11" s="3" t="s">
        <v>13</v>
      </c>
      <c r="C11" s="6">
        <v>3285.5250000000001</v>
      </c>
      <c r="D11" s="6">
        <f t="shared" si="0"/>
        <v>52568.4</v>
      </c>
      <c r="E11" s="3"/>
    </row>
    <row r="12" spans="1:5" ht="34.5" customHeight="1">
      <c r="A12" s="3">
        <v>8</v>
      </c>
      <c r="B12" s="3" t="s">
        <v>14</v>
      </c>
      <c r="C12" s="6">
        <v>35258.784599999999</v>
      </c>
      <c r="D12" s="6">
        <f t="shared" si="0"/>
        <v>564140.55359999998</v>
      </c>
      <c r="E12" s="3"/>
    </row>
    <row r="13" spans="1:5" ht="34.5" customHeight="1">
      <c r="A13" s="3">
        <v>9</v>
      </c>
      <c r="B13" s="3" t="s">
        <v>15</v>
      </c>
      <c r="C13" s="6">
        <v>48038.443800000001</v>
      </c>
      <c r="D13" s="6">
        <f t="shared" si="0"/>
        <v>768615.10080000001</v>
      </c>
      <c r="E13" s="3"/>
    </row>
    <row r="14" spans="1:5" ht="34.5" customHeight="1">
      <c r="A14" s="3">
        <v>10</v>
      </c>
      <c r="B14" s="3" t="s">
        <v>16</v>
      </c>
      <c r="C14" s="6">
        <v>20267.589</v>
      </c>
      <c r="D14" s="6">
        <f t="shared" si="0"/>
        <v>324281.424</v>
      </c>
      <c r="E14" s="3"/>
    </row>
    <row r="15" spans="1:5" ht="34.5" customHeight="1">
      <c r="A15" s="3">
        <v>11</v>
      </c>
      <c r="B15" s="3" t="s">
        <v>17</v>
      </c>
      <c r="C15" s="6">
        <v>17638.103999999999</v>
      </c>
      <c r="D15" s="6">
        <f t="shared" si="0"/>
        <v>282209.66399999999</v>
      </c>
      <c r="E15" s="3"/>
    </row>
    <row r="16" spans="1:5" ht="34.5" customHeight="1">
      <c r="A16" s="3">
        <v>12</v>
      </c>
      <c r="B16" s="3" t="s">
        <v>18</v>
      </c>
      <c r="C16" s="6">
        <v>10390.3104</v>
      </c>
      <c r="D16" s="6">
        <f t="shared" si="0"/>
        <v>166244.9664</v>
      </c>
      <c r="E16" s="3"/>
    </row>
    <row r="17" spans="1:5" ht="34.5" customHeight="1">
      <c r="A17" s="3">
        <v>13</v>
      </c>
      <c r="B17" s="3" t="s">
        <v>19</v>
      </c>
      <c r="C17" s="6">
        <v>5718.1980000000003</v>
      </c>
      <c r="D17" s="6">
        <f t="shared" si="0"/>
        <v>91491.168000000005</v>
      </c>
      <c r="E17" s="3"/>
    </row>
    <row r="18" spans="1:5" ht="34.5" customHeight="1">
      <c r="A18" s="3">
        <v>14</v>
      </c>
      <c r="B18" s="3" t="s">
        <v>20</v>
      </c>
      <c r="C18" s="6">
        <v>36190.2762</v>
      </c>
      <c r="D18" s="6">
        <f t="shared" si="0"/>
        <v>579044.4192</v>
      </c>
      <c r="E18" s="3"/>
    </row>
    <row r="19" spans="1:5" ht="34.5" customHeight="1">
      <c r="A19" s="3">
        <v>15</v>
      </c>
      <c r="B19" s="3" t="s">
        <v>21</v>
      </c>
      <c r="C19" s="6">
        <v>4823.6405999999997</v>
      </c>
      <c r="D19" s="6">
        <f t="shared" si="0"/>
        <v>77178.249599999996</v>
      </c>
      <c r="E19" s="3"/>
    </row>
    <row r="20" spans="1:5" ht="34.5" customHeight="1">
      <c r="A20" s="3">
        <v>16</v>
      </c>
      <c r="B20" s="3" t="s">
        <v>22</v>
      </c>
      <c r="C20" s="6">
        <v>2059.71</v>
      </c>
      <c r="D20" s="6">
        <f t="shared" si="0"/>
        <v>32955.360000000001</v>
      </c>
      <c r="E20" s="3"/>
    </row>
    <row r="21" spans="1:5" ht="34.5" customHeight="1">
      <c r="A21" s="3">
        <v>17</v>
      </c>
      <c r="B21" s="3" t="s">
        <v>23</v>
      </c>
      <c r="C21" s="6">
        <v>64551.224399999999</v>
      </c>
      <c r="D21" s="6">
        <f t="shared" si="0"/>
        <v>1032819.5904</v>
      </c>
      <c r="E21" s="3"/>
    </row>
    <row r="22" spans="1:5" ht="34.5" customHeight="1">
      <c r="A22" s="3">
        <v>18</v>
      </c>
      <c r="B22" s="3" t="s">
        <v>24</v>
      </c>
      <c r="C22" s="6">
        <v>51708.263400000003</v>
      </c>
      <c r="D22" s="6">
        <f t="shared" si="0"/>
        <v>827332.21440000006</v>
      </c>
      <c r="E22" s="3"/>
    </row>
    <row r="23" spans="1:5" ht="34.5" customHeight="1">
      <c r="A23" s="3">
        <v>19</v>
      </c>
      <c r="B23" s="3" t="s">
        <v>25</v>
      </c>
      <c r="C23" s="6">
        <v>20435.433000000001</v>
      </c>
      <c r="D23" s="6">
        <f t="shared" si="0"/>
        <v>326966.92800000001</v>
      </c>
      <c r="E23" s="3"/>
    </row>
    <row r="24" spans="1:5" ht="34.5" customHeight="1">
      <c r="A24" s="3">
        <v>20</v>
      </c>
      <c r="B24" s="3" t="s">
        <v>26</v>
      </c>
      <c r="C24" s="6">
        <v>32743.212</v>
      </c>
      <c r="D24" s="6">
        <f t="shared" si="0"/>
        <v>523891.39199999999</v>
      </c>
      <c r="E24" s="3"/>
    </row>
  </sheetData>
  <mergeCells count="2">
    <mergeCell ref="A1:E1"/>
    <mergeCell ref="A2:E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175"/>
  <sheetViews>
    <sheetView topLeftCell="A133" workbookViewId="0">
      <selection activeCell="K22" sqref="K22"/>
    </sheetView>
  </sheetViews>
  <sheetFormatPr defaultColWidth="16" defaultRowHeight="20.100000000000001" customHeight="1"/>
  <cols>
    <col min="1" max="6" width="16" style="2" customWidth="1"/>
    <col min="7" max="7" width="38.75" style="2" customWidth="1"/>
    <col min="8" max="16383" width="16" style="2" customWidth="1"/>
    <col min="16384" max="16384" width="16" style="2"/>
  </cols>
  <sheetData>
    <row r="1" spans="1:7" ht="20.100000000000001" customHeight="1">
      <c r="A1" s="2" t="s">
        <v>27</v>
      </c>
    </row>
    <row r="2" spans="1:7" ht="20.100000000000001" customHeight="1">
      <c r="A2" s="2" t="s">
        <v>28</v>
      </c>
    </row>
    <row r="3" spans="1:7" ht="20.100000000000001" customHeight="1">
      <c r="A3" s="3" t="s">
        <v>1</v>
      </c>
      <c r="B3" s="3" t="s">
        <v>2</v>
      </c>
      <c r="C3" s="3" t="s">
        <v>29</v>
      </c>
      <c r="D3" s="3" t="s">
        <v>30</v>
      </c>
      <c r="E3" s="3" t="s">
        <v>3</v>
      </c>
      <c r="F3" s="3" t="s">
        <v>4</v>
      </c>
      <c r="G3" s="3" t="s">
        <v>5</v>
      </c>
    </row>
    <row r="4" spans="1:7" s="1" customFormat="1" ht="20.100000000000001" customHeight="1">
      <c r="A4" s="4" t="s">
        <v>6</v>
      </c>
      <c r="B4" s="4"/>
      <c r="C4" s="4">
        <v>149</v>
      </c>
      <c r="D4" s="4">
        <v>1244900</v>
      </c>
      <c r="E4" s="4">
        <v>528900</v>
      </c>
      <c r="F4" s="4">
        <f>E4*16</f>
        <v>8462400</v>
      </c>
      <c r="G4" s="4"/>
    </row>
    <row r="5" spans="1:7" s="1" customFormat="1" ht="20.100000000000001" customHeight="1">
      <c r="A5" s="14">
        <v>1</v>
      </c>
      <c r="B5" s="4" t="s">
        <v>31</v>
      </c>
      <c r="C5" s="4"/>
      <c r="D5" s="4">
        <v>92083.83</v>
      </c>
      <c r="E5" s="5">
        <v>39227.711580000003</v>
      </c>
      <c r="F5" s="5">
        <f t="shared" ref="F5:F36" si="0">E5*16</f>
        <v>627643.38528000005</v>
      </c>
      <c r="G5" s="4"/>
    </row>
    <row r="6" spans="1:7" ht="20.100000000000001" customHeight="1">
      <c r="A6" s="12"/>
      <c r="B6" s="11" t="s">
        <v>7</v>
      </c>
      <c r="C6" s="3" t="s">
        <v>32</v>
      </c>
      <c r="D6" s="3">
        <v>16</v>
      </c>
      <c r="E6" s="6">
        <v>6.8159999999999998</v>
      </c>
      <c r="F6" s="6">
        <f t="shared" si="0"/>
        <v>109.056</v>
      </c>
      <c r="G6" s="3"/>
    </row>
    <row r="7" spans="1:7" ht="20.100000000000001" customHeight="1">
      <c r="A7" s="12"/>
      <c r="B7" s="12"/>
      <c r="C7" s="3" t="s">
        <v>33</v>
      </c>
      <c r="D7" s="3">
        <v>10230.51</v>
      </c>
      <c r="E7" s="6">
        <v>4358.1972599999999</v>
      </c>
      <c r="F7" s="6">
        <f t="shared" si="0"/>
        <v>69731.156159999999</v>
      </c>
      <c r="G7" s="3"/>
    </row>
    <row r="8" spans="1:7" ht="20.100000000000001" customHeight="1">
      <c r="A8" s="12"/>
      <c r="B8" s="12"/>
      <c r="C8" s="3" t="s">
        <v>34</v>
      </c>
      <c r="D8" s="3">
        <v>49</v>
      </c>
      <c r="E8" s="6">
        <v>20.873999999999999</v>
      </c>
      <c r="F8" s="6">
        <f t="shared" si="0"/>
        <v>333.98399999999998</v>
      </c>
      <c r="G8" s="3"/>
    </row>
    <row r="9" spans="1:7" ht="20.100000000000001" customHeight="1">
      <c r="A9" s="12"/>
      <c r="B9" s="12"/>
      <c r="C9" s="3" t="s">
        <v>35</v>
      </c>
      <c r="D9" s="3">
        <v>9108.6</v>
      </c>
      <c r="E9" s="6">
        <v>3880.2636000000002</v>
      </c>
      <c r="F9" s="6">
        <f t="shared" si="0"/>
        <v>62084.217600000004</v>
      </c>
      <c r="G9" s="3"/>
    </row>
    <row r="10" spans="1:7" ht="20.100000000000001" customHeight="1">
      <c r="A10" s="12"/>
      <c r="B10" s="12"/>
      <c r="C10" s="3" t="s">
        <v>36</v>
      </c>
      <c r="D10" s="3">
        <v>9984</v>
      </c>
      <c r="E10" s="6">
        <v>4253.1840000000002</v>
      </c>
      <c r="F10" s="6">
        <f t="shared" si="0"/>
        <v>68050.944000000003</v>
      </c>
      <c r="G10" s="3"/>
    </row>
    <row r="11" spans="1:7" ht="20.100000000000001" customHeight="1">
      <c r="A11" s="12"/>
      <c r="B11" s="12"/>
      <c r="C11" s="3" t="s">
        <v>37</v>
      </c>
      <c r="D11" s="3">
        <v>2128.6</v>
      </c>
      <c r="E11" s="6">
        <v>906.78359999999998</v>
      </c>
      <c r="F11" s="6">
        <f t="shared" si="0"/>
        <v>14508.5376</v>
      </c>
      <c r="G11" s="3"/>
    </row>
    <row r="12" spans="1:7" ht="20.100000000000001" customHeight="1">
      <c r="A12" s="12"/>
      <c r="B12" s="12"/>
      <c r="C12" s="3" t="s">
        <v>38</v>
      </c>
      <c r="D12" s="3">
        <v>11881.4</v>
      </c>
      <c r="E12" s="6">
        <v>5061.4763999999996</v>
      </c>
      <c r="F12" s="6">
        <f t="shared" si="0"/>
        <v>80983.622399999993</v>
      </c>
      <c r="G12" s="3"/>
    </row>
    <row r="13" spans="1:7" ht="20.100000000000001" customHeight="1">
      <c r="A13" s="12"/>
      <c r="B13" s="12"/>
      <c r="C13" s="3" t="s">
        <v>39</v>
      </c>
      <c r="D13" s="3">
        <v>9319.1</v>
      </c>
      <c r="E13" s="6">
        <v>3969.9366</v>
      </c>
      <c r="F13" s="6">
        <f t="shared" si="0"/>
        <v>63518.9856</v>
      </c>
      <c r="G13" s="3"/>
    </row>
    <row r="14" spans="1:7" ht="20.100000000000001" customHeight="1">
      <c r="A14" s="12"/>
      <c r="B14" s="12"/>
      <c r="C14" s="3" t="s">
        <v>40</v>
      </c>
      <c r="D14" s="3">
        <v>13389.8</v>
      </c>
      <c r="E14" s="6">
        <v>5704.0547999999999</v>
      </c>
      <c r="F14" s="6">
        <f t="shared" si="0"/>
        <v>91264.876799999998</v>
      </c>
      <c r="G14" s="3"/>
    </row>
    <row r="15" spans="1:7" ht="20.100000000000001" customHeight="1">
      <c r="A15" s="12"/>
      <c r="B15" s="12"/>
      <c r="C15" s="3" t="s">
        <v>41</v>
      </c>
      <c r="D15" s="3">
        <v>498</v>
      </c>
      <c r="E15" s="6">
        <v>212.148</v>
      </c>
      <c r="F15" s="6">
        <f t="shared" si="0"/>
        <v>3394.3679999999999</v>
      </c>
      <c r="G15" s="3"/>
    </row>
    <row r="16" spans="1:7" ht="20.100000000000001" customHeight="1">
      <c r="A16" s="12"/>
      <c r="B16" s="12"/>
      <c r="C16" s="3" t="s">
        <v>42</v>
      </c>
      <c r="D16" s="3">
        <v>700</v>
      </c>
      <c r="E16" s="6">
        <v>298.2</v>
      </c>
      <c r="F16" s="6">
        <f t="shared" si="0"/>
        <v>4771.2</v>
      </c>
      <c r="G16" s="3"/>
    </row>
    <row r="17" spans="1:7" ht="20.100000000000001" customHeight="1">
      <c r="A17" s="12"/>
      <c r="B17" s="12"/>
      <c r="C17" s="3" t="s">
        <v>43</v>
      </c>
      <c r="D17" s="3">
        <v>166</v>
      </c>
      <c r="E17" s="6">
        <v>70.715999999999994</v>
      </c>
      <c r="F17" s="6">
        <f t="shared" si="0"/>
        <v>1131.4559999999999</v>
      </c>
      <c r="G17" s="3"/>
    </row>
    <row r="18" spans="1:7" ht="20.100000000000001" customHeight="1">
      <c r="A18" s="12"/>
      <c r="B18" s="12"/>
      <c r="C18" s="3" t="s">
        <v>44</v>
      </c>
      <c r="D18" s="3">
        <v>203</v>
      </c>
      <c r="E18" s="6">
        <v>86.477999999999994</v>
      </c>
      <c r="F18" s="6">
        <f t="shared" si="0"/>
        <v>1383.6479999999999</v>
      </c>
      <c r="G18" s="3"/>
    </row>
    <row r="19" spans="1:7" ht="20.100000000000001" customHeight="1">
      <c r="A19" s="12"/>
      <c r="B19" s="12"/>
      <c r="C19" s="3" t="s">
        <v>45</v>
      </c>
      <c r="D19" s="3">
        <v>12168.47</v>
      </c>
      <c r="E19" s="6">
        <v>5183.7682199999999</v>
      </c>
      <c r="F19" s="6">
        <f t="shared" si="0"/>
        <v>82940.291519999999</v>
      </c>
      <c r="G19" s="3"/>
    </row>
    <row r="20" spans="1:7" ht="20.100000000000001" customHeight="1">
      <c r="A20" s="13"/>
      <c r="B20" s="13"/>
      <c r="C20" s="3" t="s">
        <v>46</v>
      </c>
      <c r="D20" s="3">
        <v>12241.35</v>
      </c>
      <c r="E20" s="6">
        <v>5214.8150999999998</v>
      </c>
      <c r="F20" s="6">
        <f t="shared" si="0"/>
        <v>83437.041599999997</v>
      </c>
      <c r="G20" s="3"/>
    </row>
    <row r="21" spans="1:7" s="1" customFormat="1" ht="20.100000000000001" customHeight="1">
      <c r="A21" s="14">
        <v>2</v>
      </c>
      <c r="B21" s="4" t="s">
        <v>31</v>
      </c>
      <c r="C21" s="4"/>
      <c r="D21" s="4">
        <v>109245</v>
      </c>
      <c r="E21" s="5">
        <v>46367.97</v>
      </c>
      <c r="F21" s="5">
        <f t="shared" si="0"/>
        <v>741887.52</v>
      </c>
      <c r="G21" s="4"/>
    </row>
    <row r="22" spans="1:7" ht="20.100000000000001" customHeight="1">
      <c r="A22" s="12"/>
      <c r="B22" s="11" t="s">
        <v>8</v>
      </c>
      <c r="C22" s="3" t="s">
        <v>47</v>
      </c>
      <c r="D22" s="3">
        <v>17945.580000000002</v>
      </c>
      <c r="E22" s="6">
        <v>7644.8170799999998</v>
      </c>
      <c r="F22" s="6">
        <f t="shared" si="0"/>
        <v>122317.07328</v>
      </c>
      <c r="G22" s="3"/>
    </row>
    <row r="23" spans="1:7" ht="27" customHeight="1">
      <c r="A23" s="12"/>
      <c r="B23" s="12"/>
      <c r="C23" s="3" t="s">
        <v>48</v>
      </c>
      <c r="D23" s="3" t="s">
        <v>49</v>
      </c>
      <c r="E23" s="6">
        <v>4791.2219999999998</v>
      </c>
      <c r="F23" s="6">
        <f t="shared" si="0"/>
        <v>76659.551999999996</v>
      </c>
      <c r="G23" s="7" t="s">
        <v>50</v>
      </c>
    </row>
    <row r="24" spans="1:7" ht="20.100000000000001" customHeight="1">
      <c r="A24" s="12"/>
      <c r="B24" s="12"/>
      <c r="C24" s="3" t="s">
        <v>51</v>
      </c>
      <c r="D24" s="3">
        <v>22538</v>
      </c>
      <c r="E24" s="6">
        <v>9601.1880000000001</v>
      </c>
      <c r="F24" s="6">
        <f t="shared" si="0"/>
        <v>153619.008</v>
      </c>
      <c r="G24" s="3"/>
    </row>
    <row r="25" spans="1:7" ht="20.100000000000001" customHeight="1">
      <c r="A25" s="12"/>
      <c r="B25" s="12"/>
      <c r="C25" s="3" t="s">
        <v>52</v>
      </c>
      <c r="D25" s="3">
        <v>18416</v>
      </c>
      <c r="E25" s="6">
        <v>7845.2160000000003</v>
      </c>
      <c r="F25" s="6">
        <f t="shared" si="0"/>
        <v>125523.45600000001</v>
      </c>
      <c r="G25" s="3"/>
    </row>
    <row r="26" spans="1:7" ht="20.100000000000001" customHeight="1">
      <c r="A26" s="12"/>
      <c r="B26" s="12"/>
      <c r="C26" s="3" t="s">
        <v>53</v>
      </c>
      <c r="D26" s="3">
        <v>71</v>
      </c>
      <c r="E26" s="6">
        <v>30.245999999999999</v>
      </c>
      <c r="F26" s="6">
        <f t="shared" si="0"/>
        <v>483.93599999999998</v>
      </c>
      <c r="G26" s="3"/>
    </row>
    <row r="27" spans="1:7" ht="20.100000000000001" customHeight="1">
      <c r="A27" s="12"/>
      <c r="B27" s="12"/>
      <c r="C27" s="3" t="s">
        <v>54</v>
      </c>
      <c r="D27" s="3">
        <v>7907</v>
      </c>
      <c r="E27" s="6">
        <v>3368.3820000000001</v>
      </c>
      <c r="F27" s="6">
        <f t="shared" si="0"/>
        <v>53894.112000000001</v>
      </c>
      <c r="G27" s="3"/>
    </row>
    <row r="28" spans="1:7" ht="20.100000000000001" customHeight="1">
      <c r="A28" s="13"/>
      <c r="B28" s="13"/>
      <c r="C28" s="3" t="s">
        <v>55</v>
      </c>
      <c r="D28" s="3">
        <v>30720.42</v>
      </c>
      <c r="E28" s="6">
        <v>13086.89892</v>
      </c>
      <c r="F28" s="6">
        <f t="shared" si="0"/>
        <v>209390.38271999999</v>
      </c>
      <c r="G28" s="3"/>
    </row>
    <row r="29" spans="1:7" s="1" customFormat="1" ht="20.100000000000001" customHeight="1">
      <c r="A29" s="14">
        <v>3</v>
      </c>
      <c r="B29" s="4" t="s">
        <v>31</v>
      </c>
      <c r="C29" s="4"/>
      <c r="D29" s="4">
        <v>104603.32</v>
      </c>
      <c r="E29" s="5">
        <v>44561.014320000002</v>
      </c>
      <c r="F29" s="5">
        <f t="shared" si="0"/>
        <v>712976.22912000003</v>
      </c>
      <c r="G29" s="4"/>
    </row>
    <row r="30" spans="1:7" ht="20.100000000000001" customHeight="1">
      <c r="A30" s="12"/>
      <c r="B30" s="11" t="s">
        <v>9</v>
      </c>
      <c r="C30" s="3" t="s">
        <v>56</v>
      </c>
      <c r="D30" s="3">
        <v>24077.24</v>
      </c>
      <c r="E30" s="6">
        <v>10256.90424</v>
      </c>
      <c r="F30" s="6">
        <f t="shared" si="0"/>
        <v>164110.46784</v>
      </c>
      <c r="G30" s="3"/>
    </row>
    <row r="31" spans="1:7" ht="20.100000000000001" customHeight="1">
      <c r="A31" s="12"/>
      <c r="B31" s="12"/>
      <c r="C31" s="3" t="s">
        <v>57</v>
      </c>
      <c r="D31" s="3">
        <v>25865.040000000001</v>
      </c>
      <c r="E31" s="6">
        <v>11018.50704</v>
      </c>
      <c r="F31" s="6">
        <f t="shared" si="0"/>
        <v>176296.11264000001</v>
      </c>
      <c r="G31" s="3"/>
    </row>
    <row r="32" spans="1:7" ht="20.100000000000001" customHeight="1">
      <c r="A32" s="12"/>
      <c r="B32" s="12"/>
      <c r="C32" s="3" t="s">
        <v>58</v>
      </c>
      <c r="D32" s="3">
        <v>5876</v>
      </c>
      <c r="E32" s="6">
        <v>2503.1759999999999</v>
      </c>
      <c r="F32" s="6">
        <f t="shared" si="0"/>
        <v>40050.815999999999</v>
      </c>
      <c r="G32" s="3"/>
    </row>
    <row r="33" spans="1:7" ht="20.100000000000001" customHeight="1">
      <c r="A33" s="12"/>
      <c r="B33" s="12"/>
      <c r="C33" s="3" t="s">
        <v>59</v>
      </c>
      <c r="D33" s="3">
        <v>1748.76</v>
      </c>
      <c r="E33" s="6">
        <v>744.97176000000002</v>
      </c>
      <c r="F33" s="6">
        <f t="shared" si="0"/>
        <v>11919.54816</v>
      </c>
      <c r="G33" s="3"/>
    </row>
    <row r="34" spans="1:7" ht="20.100000000000001" customHeight="1">
      <c r="A34" s="12"/>
      <c r="B34" s="12"/>
      <c r="C34" s="3" t="s">
        <v>60</v>
      </c>
      <c r="D34" s="3">
        <v>44589.08</v>
      </c>
      <c r="E34" s="6">
        <v>18994.948079999998</v>
      </c>
      <c r="F34" s="6">
        <f t="shared" si="0"/>
        <v>303919.16927999997</v>
      </c>
      <c r="G34" s="3"/>
    </row>
    <row r="35" spans="1:7" ht="20.100000000000001" customHeight="1">
      <c r="A35" s="13"/>
      <c r="B35" s="13"/>
      <c r="C35" s="3" t="s">
        <v>61</v>
      </c>
      <c r="D35" s="3">
        <v>2447.1999999999998</v>
      </c>
      <c r="E35" s="6">
        <v>1042.5072</v>
      </c>
      <c r="F35" s="6">
        <f t="shared" si="0"/>
        <v>16680.1152</v>
      </c>
      <c r="G35" s="3"/>
    </row>
    <row r="36" spans="1:7" s="1" customFormat="1" ht="20.100000000000001" customHeight="1">
      <c r="A36" s="14">
        <v>4</v>
      </c>
      <c r="B36" s="4" t="s">
        <v>31</v>
      </c>
      <c r="C36" s="4"/>
      <c r="D36" s="4">
        <v>64040.800000000003</v>
      </c>
      <c r="E36" s="5">
        <v>27281.380799999999</v>
      </c>
      <c r="F36" s="5">
        <f t="shared" si="0"/>
        <v>436502.09279999998</v>
      </c>
      <c r="G36" s="4"/>
    </row>
    <row r="37" spans="1:7" ht="20.100000000000001" customHeight="1">
      <c r="A37" s="12"/>
      <c r="B37" s="11" t="s">
        <v>10</v>
      </c>
      <c r="C37" s="3" t="s">
        <v>62</v>
      </c>
      <c r="D37" s="3">
        <v>2800</v>
      </c>
      <c r="E37" s="6">
        <v>1192.8</v>
      </c>
      <c r="F37" s="6">
        <f t="shared" ref="F37:F68" si="1">E37*16</f>
        <v>19084.8</v>
      </c>
      <c r="G37" s="3"/>
    </row>
    <row r="38" spans="1:7" ht="20.100000000000001" customHeight="1">
      <c r="A38" s="12"/>
      <c r="B38" s="12"/>
      <c r="C38" s="3" t="s">
        <v>63</v>
      </c>
      <c r="D38" s="3">
        <v>16435.599999999999</v>
      </c>
      <c r="E38" s="6">
        <v>7001.5655999999999</v>
      </c>
      <c r="F38" s="6">
        <f t="shared" si="1"/>
        <v>112025.0496</v>
      </c>
      <c r="G38" s="3"/>
    </row>
    <row r="39" spans="1:7" ht="20.100000000000001" customHeight="1">
      <c r="A39" s="12"/>
      <c r="B39" s="12"/>
      <c r="C39" s="3" t="s">
        <v>64</v>
      </c>
      <c r="D39" s="3">
        <v>1430.2</v>
      </c>
      <c r="E39" s="6">
        <v>609.26520000000005</v>
      </c>
      <c r="F39" s="6">
        <f t="shared" si="1"/>
        <v>9748.2432000000008</v>
      </c>
      <c r="G39" s="3"/>
    </row>
    <row r="40" spans="1:7" ht="20.100000000000001" customHeight="1">
      <c r="A40" s="12"/>
      <c r="B40" s="12"/>
      <c r="C40" s="3" t="s">
        <v>65</v>
      </c>
      <c r="D40" s="3">
        <v>2303</v>
      </c>
      <c r="E40" s="6">
        <v>981.07799999999997</v>
      </c>
      <c r="F40" s="6">
        <f t="shared" si="1"/>
        <v>15697.248</v>
      </c>
      <c r="G40" s="3"/>
    </row>
    <row r="41" spans="1:7" ht="20.100000000000001" customHeight="1">
      <c r="A41" s="12"/>
      <c r="B41" s="12"/>
      <c r="C41" s="3" t="s">
        <v>66</v>
      </c>
      <c r="D41" s="3">
        <v>3912</v>
      </c>
      <c r="E41" s="6">
        <v>1666.5119999999999</v>
      </c>
      <c r="F41" s="6">
        <f t="shared" si="1"/>
        <v>26664.191999999999</v>
      </c>
      <c r="G41" s="3"/>
    </row>
    <row r="42" spans="1:7" ht="20.100000000000001" customHeight="1">
      <c r="A42" s="12"/>
      <c r="B42" s="12"/>
      <c r="C42" s="3" t="s">
        <v>67</v>
      </c>
      <c r="D42" s="3">
        <v>4444</v>
      </c>
      <c r="E42" s="6">
        <v>1893.144</v>
      </c>
      <c r="F42" s="6">
        <f t="shared" si="1"/>
        <v>30290.304</v>
      </c>
      <c r="G42" s="3"/>
    </row>
    <row r="43" spans="1:7" ht="20.100000000000001" customHeight="1">
      <c r="A43" s="12"/>
      <c r="B43" s="12"/>
      <c r="C43" s="3" t="s">
        <v>68</v>
      </c>
      <c r="D43" s="3">
        <v>11693.5</v>
      </c>
      <c r="E43" s="6">
        <v>4981.4309999999996</v>
      </c>
      <c r="F43" s="6">
        <f t="shared" si="1"/>
        <v>79702.895999999993</v>
      </c>
      <c r="G43" s="3"/>
    </row>
    <row r="44" spans="1:7" ht="20.100000000000001" customHeight="1">
      <c r="A44" s="12"/>
      <c r="B44" s="12"/>
      <c r="C44" s="3" t="s">
        <v>69</v>
      </c>
      <c r="D44" s="3">
        <v>18141.5</v>
      </c>
      <c r="E44" s="6">
        <v>7728.2790000000005</v>
      </c>
      <c r="F44" s="6">
        <f t="shared" si="1"/>
        <v>123652.46400000001</v>
      </c>
      <c r="G44" s="3"/>
    </row>
    <row r="45" spans="1:7" ht="20.100000000000001" customHeight="1">
      <c r="A45" s="13"/>
      <c r="B45" s="13"/>
      <c r="C45" s="3" t="s">
        <v>70</v>
      </c>
      <c r="D45" s="3">
        <v>2881</v>
      </c>
      <c r="E45" s="6">
        <v>1227.306</v>
      </c>
      <c r="F45" s="6">
        <f t="shared" si="1"/>
        <v>19636.896000000001</v>
      </c>
      <c r="G45" s="3"/>
    </row>
    <row r="46" spans="1:7" s="1" customFormat="1" ht="20.100000000000001" customHeight="1">
      <c r="A46" s="14">
        <v>5</v>
      </c>
      <c r="B46" s="4" t="s">
        <v>31</v>
      </c>
      <c r="C46" s="4"/>
      <c r="D46" s="4">
        <v>13075</v>
      </c>
      <c r="E46" s="5">
        <v>5569.95</v>
      </c>
      <c r="F46" s="5">
        <f t="shared" si="1"/>
        <v>89119.2</v>
      </c>
      <c r="G46" s="4"/>
    </row>
    <row r="47" spans="1:7" ht="20.100000000000001" customHeight="1">
      <c r="A47" s="12"/>
      <c r="B47" s="11" t="s">
        <v>11</v>
      </c>
      <c r="C47" s="3" t="s">
        <v>71</v>
      </c>
      <c r="D47" s="3">
        <v>537</v>
      </c>
      <c r="E47" s="6">
        <v>228.762</v>
      </c>
      <c r="F47" s="6">
        <f t="shared" si="1"/>
        <v>3660.192</v>
      </c>
      <c r="G47" s="3"/>
    </row>
    <row r="48" spans="1:7" ht="20.100000000000001" customHeight="1">
      <c r="A48" s="12"/>
      <c r="B48" s="12"/>
      <c r="C48" s="3" t="s">
        <v>72</v>
      </c>
      <c r="D48" s="3">
        <v>8656</v>
      </c>
      <c r="E48" s="6">
        <v>3687.4560000000001</v>
      </c>
      <c r="F48" s="6">
        <f t="shared" si="1"/>
        <v>58999.296000000002</v>
      </c>
      <c r="G48" s="3"/>
    </row>
    <row r="49" spans="1:7" ht="20.100000000000001" customHeight="1">
      <c r="A49" s="12"/>
      <c r="B49" s="12"/>
      <c r="C49" s="3" t="s">
        <v>73</v>
      </c>
      <c r="D49" s="3">
        <v>823</v>
      </c>
      <c r="E49" s="6">
        <v>350.59800000000001</v>
      </c>
      <c r="F49" s="6">
        <f t="shared" si="1"/>
        <v>5609.5680000000002</v>
      </c>
      <c r="G49" s="3"/>
    </row>
    <row r="50" spans="1:7" ht="20.100000000000001" customHeight="1">
      <c r="A50" s="12"/>
      <c r="B50" s="12"/>
      <c r="C50" s="3" t="s">
        <v>74</v>
      </c>
      <c r="D50" s="3">
        <v>696</v>
      </c>
      <c r="E50" s="6">
        <v>296.49599999999998</v>
      </c>
      <c r="F50" s="6">
        <f t="shared" si="1"/>
        <v>4743.9359999999997</v>
      </c>
      <c r="G50" s="3"/>
    </row>
    <row r="51" spans="1:7" ht="20.100000000000001" customHeight="1">
      <c r="A51" s="12"/>
      <c r="B51" s="12"/>
      <c r="C51" s="3" t="s">
        <v>75</v>
      </c>
      <c r="D51" s="3">
        <v>189</v>
      </c>
      <c r="E51" s="6">
        <v>80.513999999999996</v>
      </c>
      <c r="F51" s="6">
        <f t="shared" si="1"/>
        <v>1288.2239999999999</v>
      </c>
      <c r="G51" s="3"/>
    </row>
    <row r="52" spans="1:7" ht="20.100000000000001" customHeight="1">
      <c r="A52" s="13"/>
      <c r="B52" s="13"/>
      <c r="C52" s="3" t="s">
        <v>76</v>
      </c>
      <c r="D52" s="3">
        <v>2174</v>
      </c>
      <c r="E52" s="6">
        <v>926.12400000000002</v>
      </c>
      <c r="F52" s="6">
        <f t="shared" si="1"/>
        <v>14817.984</v>
      </c>
      <c r="G52" s="3"/>
    </row>
    <row r="53" spans="1:7" s="1" customFormat="1" ht="20.100000000000001" customHeight="1">
      <c r="A53" s="14">
        <v>6</v>
      </c>
      <c r="B53" s="4" t="s">
        <v>31</v>
      </c>
      <c r="C53" s="4"/>
      <c r="D53" s="4">
        <v>30007.65</v>
      </c>
      <c r="E53" s="5">
        <v>12783.258900000001</v>
      </c>
      <c r="F53" s="5">
        <f t="shared" si="1"/>
        <v>204532.14240000001</v>
      </c>
      <c r="G53" s="4"/>
    </row>
    <row r="54" spans="1:7" ht="20.100000000000001" customHeight="1">
      <c r="A54" s="12"/>
      <c r="B54" s="11" t="s">
        <v>12</v>
      </c>
      <c r="C54" s="3" t="s">
        <v>77</v>
      </c>
      <c r="D54" s="3">
        <v>1244</v>
      </c>
      <c r="E54" s="6">
        <v>529.94399999999996</v>
      </c>
      <c r="F54" s="6">
        <f t="shared" si="1"/>
        <v>8479.1039999999994</v>
      </c>
      <c r="G54" s="3"/>
    </row>
    <row r="55" spans="1:7" ht="20.100000000000001" customHeight="1">
      <c r="A55" s="12"/>
      <c r="B55" s="12"/>
      <c r="C55" s="3" t="s">
        <v>78</v>
      </c>
      <c r="D55" s="3">
        <v>26.39</v>
      </c>
      <c r="E55" s="6">
        <v>11.242139999999999</v>
      </c>
      <c r="F55" s="6">
        <f t="shared" si="1"/>
        <v>179.87423999999999</v>
      </c>
      <c r="G55" s="3"/>
    </row>
    <row r="56" spans="1:7" ht="20.100000000000001" customHeight="1">
      <c r="A56" s="12"/>
      <c r="B56" s="12"/>
      <c r="C56" s="3" t="s">
        <v>79</v>
      </c>
      <c r="D56" s="3">
        <v>23.73</v>
      </c>
      <c r="E56" s="6">
        <v>10.108980000000001</v>
      </c>
      <c r="F56" s="6">
        <f t="shared" si="1"/>
        <v>161.74368000000001</v>
      </c>
      <c r="G56" s="3"/>
    </row>
    <row r="57" spans="1:7" ht="20.100000000000001" customHeight="1">
      <c r="A57" s="12"/>
      <c r="B57" s="12"/>
      <c r="C57" s="3" t="s">
        <v>80</v>
      </c>
      <c r="D57" s="3">
        <v>7418.35</v>
      </c>
      <c r="E57" s="6">
        <v>3160.2170999999998</v>
      </c>
      <c r="F57" s="6">
        <f t="shared" si="1"/>
        <v>50563.473599999998</v>
      </c>
      <c r="G57" s="3"/>
    </row>
    <row r="58" spans="1:7" ht="20.100000000000001" customHeight="1">
      <c r="A58" s="12"/>
      <c r="B58" s="12"/>
      <c r="C58" s="3" t="s">
        <v>81</v>
      </c>
      <c r="D58" s="3">
        <v>14867.18</v>
      </c>
      <c r="E58" s="6">
        <v>6333.4186799999998</v>
      </c>
      <c r="F58" s="6">
        <f t="shared" si="1"/>
        <v>101334.69888</v>
      </c>
      <c r="G58" s="3"/>
    </row>
    <row r="59" spans="1:7" ht="20.100000000000001" customHeight="1">
      <c r="A59" s="13"/>
      <c r="B59" s="13"/>
      <c r="C59" s="3" t="s">
        <v>82</v>
      </c>
      <c r="D59" s="3">
        <v>6428</v>
      </c>
      <c r="E59" s="6">
        <v>2738.328</v>
      </c>
      <c r="F59" s="6">
        <f t="shared" si="1"/>
        <v>43813.248</v>
      </c>
      <c r="G59" s="3"/>
    </row>
    <row r="60" spans="1:7" s="1" customFormat="1" ht="20.100000000000001" customHeight="1">
      <c r="A60" s="14">
        <v>7</v>
      </c>
      <c r="B60" s="4" t="s">
        <v>31</v>
      </c>
      <c r="C60" s="4"/>
      <c r="D60" s="4">
        <v>7712.5</v>
      </c>
      <c r="E60" s="5">
        <v>3285.5250000000001</v>
      </c>
      <c r="F60" s="5">
        <f t="shared" si="1"/>
        <v>52568.4</v>
      </c>
      <c r="G60" s="4"/>
    </row>
    <row r="61" spans="1:7" ht="20.100000000000001" customHeight="1">
      <c r="A61" s="12"/>
      <c r="B61" s="3" t="s">
        <v>13</v>
      </c>
      <c r="C61" s="3" t="s">
        <v>83</v>
      </c>
      <c r="D61" s="3">
        <v>4838.5</v>
      </c>
      <c r="E61" s="6">
        <v>2061.201</v>
      </c>
      <c r="F61" s="6">
        <f t="shared" si="1"/>
        <v>32979.216</v>
      </c>
      <c r="G61" s="3"/>
    </row>
    <row r="62" spans="1:7" ht="20.100000000000001" customHeight="1">
      <c r="A62" s="13"/>
      <c r="B62" s="3"/>
      <c r="C62" s="3" t="s">
        <v>84</v>
      </c>
      <c r="D62" s="3">
        <v>2874</v>
      </c>
      <c r="E62" s="6">
        <v>1224.3240000000001</v>
      </c>
      <c r="F62" s="6">
        <f t="shared" si="1"/>
        <v>19589.184000000001</v>
      </c>
      <c r="G62" s="3"/>
    </row>
    <row r="63" spans="1:7" s="1" customFormat="1" ht="20.100000000000001" customHeight="1">
      <c r="A63" s="14">
        <v>8</v>
      </c>
      <c r="B63" s="4" t="s">
        <v>31</v>
      </c>
      <c r="C63" s="4"/>
      <c r="D63" s="4">
        <v>82767.100000000006</v>
      </c>
      <c r="E63" s="5">
        <v>35258.784599999999</v>
      </c>
      <c r="F63" s="5">
        <f t="shared" si="1"/>
        <v>564140.55359999998</v>
      </c>
      <c r="G63" s="4"/>
    </row>
    <row r="64" spans="1:7" ht="20.100000000000001" customHeight="1">
      <c r="A64" s="12"/>
      <c r="B64" s="11" t="s">
        <v>14</v>
      </c>
      <c r="C64" s="3" t="s">
        <v>85</v>
      </c>
      <c r="D64" s="3">
        <v>7099</v>
      </c>
      <c r="E64" s="6">
        <v>3024.174</v>
      </c>
      <c r="F64" s="6">
        <f t="shared" si="1"/>
        <v>48386.784</v>
      </c>
      <c r="G64" s="3"/>
    </row>
    <row r="65" spans="1:7" ht="20.100000000000001" customHeight="1">
      <c r="A65" s="12"/>
      <c r="B65" s="12"/>
      <c r="C65" s="3" t="s">
        <v>86</v>
      </c>
      <c r="D65" s="3">
        <v>1546</v>
      </c>
      <c r="E65" s="6">
        <v>658.596</v>
      </c>
      <c r="F65" s="6">
        <f t="shared" si="1"/>
        <v>10537.536</v>
      </c>
      <c r="G65" s="3"/>
    </row>
    <row r="66" spans="1:7" ht="20.100000000000001" customHeight="1">
      <c r="A66" s="12"/>
      <c r="B66" s="12"/>
      <c r="C66" s="3" t="s">
        <v>87</v>
      </c>
      <c r="D66" s="3">
        <v>3595</v>
      </c>
      <c r="E66" s="6">
        <v>1531.47</v>
      </c>
      <c r="F66" s="6">
        <f t="shared" si="1"/>
        <v>24503.52</v>
      </c>
      <c r="G66" s="3"/>
    </row>
    <row r="67" spans="1:7" ht="20.100000000000001" customHeight="1">
      <c r="A67" s="12"/>
      <c r="B67" s="12"/>
      <c r="C67" s="3" t="s">
        <v>88</v>
      </c>
      <c r="D67" s="3">
        <v>878.5</v>
      </c>
      <c r="E67" s="6">
        <v>374.24099999999999</v>
      </c>
      <c r="F67" s="6">
        <f t="shared" si="1"/>
        <v>5987.8559999999998</v>
      </c>
      <c r="G67" s="3"/>
    </row>
    <row r="68" spans="1:7" ht="20.100000000000001" customHeight="1">
      <c r="A68" s="12"/>
      <c r="B68" s="12"/>
      <c r="C68" s="3" t="s">
        <v>89</v>
      </c>
      <c r="D68" s="3">
        <v>12504.9</v>
      </c>
      <c r="E68" s="6">
        <v>5327.0874000000003</v>
      </c>
      <c r="F68" s="6">
        <f t="shared" si="1"/>
        <v>85233.398400000005</v>
      </c>
      <c r="G68" s="3"/>
    </row>
    <row r="69" spans="1:7" ht="20.100000000000001" customHeight="1">
      <c r="A69" s="12"/>
      <c r="B69" s="12"/>
      <c r="C69" s="3" t="s">
        <v>90</v>
      </c>
      <c r="D69" s="3">
        <v>7893.2</v>
      </c>
      <c r="E69" s="6">
        <v>3362.5032000000001</v>
      </c>
      <c r="F69" s="6">
        <f t="shared" ref="F69:F100" si="2">E69*16</f>
        <v>53800.051200000002</v>
      </c>
      <c r="G69" s="3"/>
    </row>
    <row r="70" spans="1:7" ht="20.100000000000001" customHeight="1">
      <c r="A70" s="12"/>
      <c r="B70" s="12"/>
      <c r="C70" s="3" t="s">
        <v>91</v>
      </c>
      <c r="D70" s="3">
        <v>4140</v>
      </c>
      <c r="E70" s="6">
        <v>1763.64</v>
      </c>
      <c r="F70" s="6">
        <f t="shared" si="2"/>
        <v>28218.240000000002</v>
      </c>
      <c r="G70" s="3"/>
    </row>
    <row r="71" spans="1:7" ht="20.100000000000001" customHeight="1">
      <c r="A71" s="12"/>
      <c r="B71" s="12"/>
      <c r="C71" s="3" t="s">
        <v>92</v>
      </c>
      <c r="D71" s="3">
        <v>1007</v>
      </c>
      <c r="E71" s="6">
        <v>428.98200000000003</v>
      </c>
      <c r="F71" s="6">
        <f t="shared" si="2"/>
        <v>6863.7120000000004</v>
      </c>
      <c r="G71" s="3"/>
    </row>
    <row r="72" spans="1:7" ht="20.100000000000001" customHeight="1">
      <c r="A72" s="12"/>
      <c r="B72" s="12"/>
      <c r="C72" s="3" t="s">
        <v>93</v>
      </c>
      <c r="D72" s="3">
        <v>4036</v>
      </c>
      <c r="E72" s="6">
        <v>1719.336</v>
      </c>
      <c r="F72" s="6">
        <f t="shared" si="2"/>
        <v>27509.376</v>
      </c>
      <c r="G72" s="3"/>
    </row>
    <row r="73" spans="1:7" ht="20.100000000000001" customHeight="1">
      <c r="A73" s="12"/>
      <c r="B73" s="12"/>
      <c r="C73" s="3" t="s">
        <v>94</v>
      </c>
      <c r="D73" s="3">
        <v>4469</v>
      </c>
      <c r="E73" s="6">
        <v>1903.7940000000001</v>
      </c>
      <c r="F73" s="6">
        <f t="shared" si="2"/>
        <v>30460.704000000002</v>
      </c>
      <c r="G73" s="3"/>
    </row>
    <row r="74" spans="1:7" ht="20.100000000000001" customHeight="1">
      <c r="A74" s="12"/>
      <c r="B74" s="12"/>
      <c r="C74" s="3" t="s">
        <v>95</v>
      </c>
      <c r="D74" s="3">
        <v>15136</v>
      </c>
      <c r="E74" s="6">
        <v>6447.9359999999997</v>
      </c>
      <c r="F74" s="6">
        <f t="shared" si="2"/>
        <v>103166.976</v>
      </c>
      <c r="G74" s="3"/>
    </row>
    <row r="75" spans="1:7" ht="20.100000000000001" customHeight="1">
      <c r="A75" s="12"/>
      <c r="B75" s="12"/>
      <c r="C75" s="3" t="s">
        <v>96</v>
      </c>
      <c r="D75" s="3">
        <v>14092.5</v>
      </c>
      <c r="E75" s="6">
        <v>6003.4049999999997</v>
      </c>
      <c r="F75" s="6">
        <f t="shared" si="2"/>
        <v>96054.48</v>
      </c>
      <c r="G75" s="3"/>
    </row>
    <row r="76" spans="1:7" ht="20.100000000000001" customHeight="1">
      <c r="A76" s="12"/>
      <c r="B76" s="12"/>
      <c r="C76" s="3" t="s">
        <v>97</v>
      </c>
      <c r="D76" s="3">
        <v>2697</v>
      </c>
      <c r="E76" s="6">
        <v>1148.922</v>
      </c>
      <c r="F76" s="6">
        <f t="shared" si="2"/>
        <v>18382.752</v>
      </c>
      <c r="G76" s="3"/>
    </row>
    <row r="77" spans="1:7" ht="20.100000000000001" customHeight="1">
      <c r="A77" s="13"/>
      <c r="B77" s="13"/>
      <c r="C77" s="3" t="s">
        <v>98</v>
      </c>
      <c r="D77" s="3">
        <v>3673</v>
      </c>
      <c r="E77" s="6">
        <v>1564.6980000000001</v>
      </c>
      <c r="F77" s="6">
        <f t="shared" si="2"/>
        <v>25035.168000000001</v>
      </c>
      <c r="G77" s="3"/>
    </row>
    <row r="78" spans="1:7" s="1" customFormat="1" ht="20.100000000000001" customHeight="1">
      <c r="A78" s="14">
        <v>9</v>
      </c>
      <c r="B78" s="4" t="s">
        <v>31</v>
      </c>
      <c r="C78" s="4"/>
      <c r="D78" s="4">
        <v>112766.3</v>
      </c>
      <c r="E78" s="5">
        <v>48038.443800000001</v>
      </c>
      <c r="F78" s="5">
        <f t="shared" si="2"/>
        <v>768615.10080000001</v>
      </c>
      <c r="G78" s="4"/>
    </row>
    <row r="79" spans="1:7" ht="20.100000000000001" customHeight="1">
      <c r="A79" s="12"/>
      <c r="B79" s="11" t="s">
        <v>15</v>
      </c>
      <c r="C79" s="3" t="s">
        <v>99</v>
      </c>
      <c r="D79" s="3">
        <v>121.5</v>
      </c>
      <c r="E79" s="6">
        <v>51.759</v>
      </c>
      <c r="F79" s="6">
        <f t="shared" si="2"/>
        <v>828.14400000000001</v>
      </c>
      <c r="G79" s="3"/>
    </row>
    <row r="80" spans="1:7" ht="20.100000000000001" customHeight="1">
      <c r="A80" s="12"/>
      <c r="B80" s="12"/>
      <c r="C80" s="3" t="s">
        <v>100</v>
      </c>
      <c r="D80" s="3">
        <v>7646</v>
      </c>
      <c r="E80" s="6">
        <v>3257.1959999999999</v>
      </c>
      <c r="F80" s="6">
        <f t="shared" si="2"/>
        <v>52115.135999999999</v>
      </c>
      <c r="G80" s="3"/>
    </row>
    <row r="81" spans="1:7" ht="20.100000000000001" customHeight="1">
      <c r="A81" s="12"/>
      <c r="B81" s="12"/>
      <c r="C81" s="3" t="s">
        <v>101</v>
      </c>
      <c r="D81" s="3">
        <v>12790</v>
      </c>
      <c r="E81" s="6">
        <v>5448.54</v>
      </c>
      <c r="F81" s="6">
        <f t="shared" si="2"/>
        <v>87176.639999999999</v>
      </c>
      <c r="G81" s="3"/>
    </row>
    <row r="82" spans="1:7" ht="20.100000000000001" customHeight="1">
      <c r="A82" s="12"/>
      <c r="B82" s="12"/>
      <c r="C82" s="3" t="s">
        <v>102</v>
      </c>
      <c r="D82" s="3">
        <v>19294.5</v>
      </c>
      <c r="E82" s="6">
        <v>8219.4570000000003</v>
      </c>
      <c r="F82" s="6">
        <f t="shared" si="2"/>
        <v>131511.31200000001</v>
      </c>
      <c r="G82" s="3"/>
    </row>
    <row r="83" spans="1:7" ht="20.100000000000001" customHeight="1">
      <c r="A83" s="12"/>
      <c r="B83" s="12"/>
      <c r="C83" s="3" t="s">
        <v>103</v>
      </c>
      <c r="D83" s="3">
        <v>13034</v>
      </c>
      <c r="E83" s="6">
        <v>5552.4840000000004</v>
      </c>
      <c r="F83" s="6">
        <f t="shared" si="2"/>
        <v>88839.744000000006</v>
      </c>
      <c r="G83" s="3"/>
    </row>
    <row r="84" spans="1:7" ht="20.100000000000001" customHeight="1">
      <c r="A84" s="12"/>
      <c r="B84" s="12"/>
      <c r="C84" s="3" t="s">
        <v>104</v>
      </c>
      <c r="D84" s="3">
        <v>11693</v>
      </c>
      <c r="E84" s="6">
        <v>4981.2179999999998</v>
      </c>
      <c r="F84" s="6">
        <f t="shared" si="2"/>
        <v>79699.487999999998</v>
      </c>
      <c r="G84" s="3"/>
    </row>
    <row r="85" spans="1:7" ht="20.100000000000001" customHeight="1">
      <c r="A85" s="12"/>
      <c r="B85" s="12"/>
      <c r="C85" s="3" t="s">
        <v>105</v>
      </c>
      <c r="D85" s="3">
        <v>5247</v>
      </c>
      <c r="E85" s="6">
        <v>2235.2220000000002</v>
      </c>
      <c r="F85" s="6">
        <f t="shared" si="2"/>
        <v>35763.552000000003</v>
      </c>
      <c r="G85" s="3"/>
    </row>
    <row r="86" spans="1:7" ht="20.100000000000001" customHeight="1">
      <c r="A86" s="12"/>
      <c r="B86" s="12"/>
      <c r="C86" s="3" t="s">
        <v>106</v>
      </c>
      <c r="D86" s="3">
        <v>16</v>
      </c>
      <c r="E86" s="6">
        <v>6.8159999999999998</v>
      </c>
      <c r="F86" s="6">
        <f t="shared" si="2"/>
        <v>109.056</v>
      </c>
      <c r="G86" s="3"/>
    </row>
    <row r="87" spans="1:7" ht="20.100000000000001" customHeight="1">
      <c r="A87" s="12"/>
      <c r="B87" s="12"/>
      <c r="C87" s="3" t="s">
        <v>107</v>
      </c>
      <c r="D87" s="3">
        <v>19364.599999999999</v>
      </c>
      <c r="E87" s="6">
        <v>8249.3196000000007</v>
      </c>
      <c r="F87" s="6">
        <f t="shared" si="2"/>
        <v>131989.11360000001</v>
      </c>
      <c r="G87" s="3"/>
    </row>
    <row r="88" spans="1:7" ht="20.100000000000001" customHeight="1">
      <c r="A88" s="12"/>
      <c r="B88" s="12"/>
      <c r="C88" s="3" t="s">
        <v>108</v>
      </c>
      <c r="D88" s="3">
        <v>5910.2</v>
      </c>
      <c r="E88" s="6">
        <v>2517.7451999999998</v>
      </c>
      <c r="F88" s="6">
        <f t="shared" si="2"/>
        <v>40283.923199999997</v>
      </c>
      <c r="G88" s="3"/>
    </row>
    <row r="89" spans="1:7" ht="20.100000000000001" customHeight="1">
      <c r="A89" s="12"/>
      <c r="B89" s="12"/>
      <c r="C89" s="3" t="s">
        <v>109</v>
      </c>
      <c r="D89" s="3">
        <v>17611.5</v>
      </c>
      <c r="E89" s="6">
        <v>7502.4989999999998</v>
      </c>
      <c r="F89" s="6">
        <f t="shared" si="2"/>
        <v>120039.984</v>
      </c>
      <c r="G89" s="3"/>
    </row>
    <row r="90" spans="1:7" ht="20.100000000000001" customHeight="1">
      <c r="A90" s="13"/>
      <c r="B90" s="13"/>
      <c r="C90" s="3" t="s">
        <v>110</v>
      </c>
      <c r="D90" s="3">
        <v>38</v>
      </c>
      <c r="E90" s="6">
        <v>16.187999999999999</v>
      </c>
      <c r="F90" s="6">
        <f t="shared" si="2"/>
        <v>259.00799999999998</v>
      </c>
      <c r="G90" s="3"/>
    </row>
    <row r="91" spans="1:7" s="1" customFormat="1" ht="20.100000000000001" customHeight="1">
      <c r="A91" s="14">
        <v>10</v>
      </c>
      <c r="B91" s="4" t="s">
        <v>31</v>
      </c>
      <c r="C91" s="4"/>
      <c r="D91" s="4">
        <v>47576.5</v>
      </c>
      <c r="E91" s="5">
        <v>20267.589</v>
      </c>
      <c r="F91" s="5">
        <f t="shared" si="2"/>
        <v>324281.424</v>
      </c>
      <c r="G91" s="4"/>
    </row>
    <row r="92" spans="1:7" ht="20.100000000000001" customHeight="1">
      <c r="A92" s="12"/>
      <c r="B92" s="11" t="s">
        <v>16</v>
      </c>
      <c r="C92" s="3" t="s">
        <v>111</v>
      </c>
      <c r="D92" s="3">
        <v>23684.46</v>
      </c>
      <c r="E92" s="6">
        <v>10089.579959999999</v>
      </c>
      <c r="F92" s="6">
        <f t="shared" si="2"/>
        <v>161433.27935999999</v>
      </c>
      <c r="G92" s="3"/>
    </row>
    <row r="93" spans="1:7" ht="20.100000000000001" customHeight="1">
      <c r="A93" s="12"/>
      <c r="B93" s="12"/>
      <c r="C93" s="3" t="s">
        <v>112</v>
      </c>
      <c r="D93" s="3">
        <v>5867.94</v>
      </c>
      <c r="E93" s="6">
        <v>2499.74244</v>
      </c>
      <c r="F93" s="6">
        <f t="shared" si="2"/>
        <v>39995.87904</v>
      </c>
      <c r="G93" s="3"/>
    </row>
    <row r="94" spans="1:7" ht="20.100000000000001" customHeight="1">
      <c r="A94" s="12"/>
      <c r="B94" s="12"/>
      <c r="C94" s="3" t="s">
        <v>113</v>
      </c>
      <c r="D94" s="3">
        <v>254.06</v>
      </c>
      <c r="E94" s="6">
        <v>108.22956000000001</v>
      </c>
      <c r="F94" s="6">
        <f t="shared" si="2"/>
        <v>1731.6729600000001</v>
      </c>
      <c r="G94" s="3"/>
    </row>
    <row r="95" spans="1:7" ht="20.100000000000001" customHeight="1">
      <c r="A95" s="12"/>
      <c r="B95" s="12"/>
      <c r="C95" s="3" t="s">
        <v>114</v>
      </c>
      <c r="D95" s="3">
        <v>11683.58</v>
      </c>
      <c r="E95" s="6">
        <v>4977.2050799999997</v>
      </c>
      <c r="F95" s="6">
        <f t="shared" si="2"/>
        <v>79635.281279999996</v>
      </c>
      <c r="G95" s="3"/>
    </row>
    <row r="96" spans="1:7" ht="20.100000000000001" customHeight="1">
      <c r="A96" s="12"/>
      <c r="B96" s="12"/>
      <c r="C96" s="3" t="s">
        <v>115</v>
      </c>
      <c r="D96" s="3">
        <v>6063.96</v>
      </c>
      <c r="E96" s="6">
        <v>2583.2469599999999</v>
      </c>
      <c r="F96" s="6">
        <f t="shared" si="2"/>
        <v>41331.951359999999</v>
      </c>
      <c r="G96" s="3"/>
    </row>
    <row r="97" spans="1:7" ht="20.100000000000001" customHeight="1">
      <c r="A97" s="13"/>
      <c r="B97" s="13"/>
      <c r="C97" s="3" t="s">
        <v>116</v>
      </c>
      <c r="D97" s="3">
        <v>22.5</v>
      </c>
      <c r="E97" s="6">
        <v>9.5850000000000009</v>
      </c>
      <c r="F97" s="6">
        <f t="shared" si="2"/>
        <v>153.36000000000001</v>
      </c>
      <c r="G97" s="3"/>
    </row>
    <row r="98" spans="1:7" s="1" customFormat="1" ht="20.100000000000001" customHeight="1">
      <c r="A98" s="14">
        <v>11</v>
      </c>
      <c r="B98" s="4" t="s">
        <v>31</v>
      </c>
      <c r="C98" s="4"/>
      <c r="D98" s="4">
        <v>41404</v>
      </c>
      <c r="E98" s="5">
        <v>17638.103999999999</v>
      </c>
      <c r="F98" s="5">
        <f t="shared" si="2"/>
        <v>282209.66399999999</v>
      </c>
      <c r="G98" s="4"/>
    </row>
    <row r="99" spans="1:7" ht="20.100000000000001" customHeight="1">
      <c r="A99" s="12"/>
      <c r="B99" s="11" t="s">
        <v>17</v>
      </c>
      <c r="C99" s="3" t="s">
        <v>117</v>
      </c>
      <c r="D99" s="3">
        <v>2756</v>
      </c>
      <c r="E99" s="6">
        <v>1174.056</v>
      </c>
      <c r="F99" s="6">
        <f t="shared" si="2"/>
        <v>18784.896000000001</v>
      </c>
      <c r="G99" s="3"/>
    </row>
    <row r="100" spans="1:7" ht="20.100000000000001" customHeight="1">
      <c r="A100" s="12"/>
      <c r="B100" s="12"/>
      <c r="C100" s="3" t="s">
        <v>118</v>
      </c>
      <c r="D100" s="3">
        <v>2858</v>
      </c>
      <c r="E100" s="6">
        <v>1217.508</v>
      </c>
      <c r="F100" s="6">
        <f t="shared" si="2"/>
        <v>19480.128000000001</v>
      </c>
      <c r="G100" s="3"/>
    </row>
    <row r="101" spans="1:7" ht="20.100000000000001" customHeight="1">
      <c r="A101" s="12"/>
      <c r="B101" s="12"/>
      <c r="C101" s="3" t="s">
        <v>119</v>
      </c>
      <c r="D101" s="3">
        <v>2282</v>
      </c>
      <c r="E101" s="6">
        <v>972.13199999999995</v>
      </c>
      <c r="F101" s="6">
        <f t="shared" ref="F101:F132" si="3">E101*16</f>
        <v>15554.111999999999</v>
      </c>
      <c r="G101" s="3"/>
    </row>
    <row r="102" spans="1:7" ht="20.100000000000001" customHeight="1">
      <c r="A102" s="12"/>
      <c r="B102" s="12"/>
      <c r="C102" s="3" t="s">
        <v>120</v>
      </c>
      <c r="D102" s="3">
        <v>4312</v>
      </c>
      <c r="E102" s="6">
        <v>1836.912</v>
      </c>
      <c r="F102" s="6">
        <f t="shared" si="3"/>
        <v>29390.592000000001</v>
      </c>
      <c r="G102" s="3"/>
    </row>
    <row r="103" spans="1:7" ht="20.100000000000001" customHeight="1">
      <c r="A103" s="12"/>
      <c r="B103" s="12"/>
      <c r="C103" s="3" t="s">
        <v>121</v>
      </c>
      <c r="D103" s="3">
        <v>3849</v>
      </c>
      <c r="E103" s="6">
        <v>1639.674</v>
      </c>
      <c r="F103" s="6">
        <f t="shared" si="3"/>
        <v>26234.784</v>
      </c>
      <c r="G103" s="3"/>
    </row>
    <row r="104" spans="1:7" ht="20.100000000000001" customHeight="1">
      <c r="A104" s="12"/>
      <c r="B104" s="12"/>
      <c r="C104" s="3" t="s">
        <v>122</v>
      </c>
      <c r="D104" s="3">
        <v>5733</v>
      </c>
      <c r="E104" s="6">
        <v>2442.2579999999998</v>
      </c>
      <c r="F104" s="6">
        <f t="shared" si="3"/>
        <v>39076.127999999997</v>
      </c>
      <c r="G104" s="3"/>
    </row>
    <row r="105" spans="1:7" ht="20.100000000000001" customHeight="1">
      <c r="A105" s="12"/>
      <c r="B105" s="12"/>
      <c r="C105" s="3" t="s">
        <v>123</v>
      </c>
      <c r="D105" s="3">
        <v>2955</v>
      </c>
      <c r="E105" s="6">
        <v>1258.83</v>
      </c>
      <c r="F105" s="6">
        <f t="shared" si="3"/>
        <v>20141.28</v>
      </c>
      <c r="G105" s="3"/>
    </row>
    <row r="106" spans="1:7" ht="20.100000000000001" customHeight="1">
      <c r="A106" s="12"/>
      <c r="B106" s="12"/>
      <c r="C106" s="3" t="s">
        <v>124</v>
      </c>
      <c r="D106" s="3">
        <v>3195.25</v>
      </c>
      <c r="E106" s="6">
        <v>1361.1765</v>
      </c>
      <c r="F106" s="6">
        <f t="shared" si="3"/>
        <v>21778.824000000001</v>
      </c>
      <c r="G106" s="3"/>
    </row>
    <row r="107" spans="1:7" ht="20.100000000000001" customHeight="1">
      <c r="A107" s="12"/>
      <c r="B107" s="12"/>
      <c r="C107" s="3" t="s">
        <v>125</v>
      </c>
      <c r="D107" s="3">
        <v>4493</v>
      </c>
      <c r="E107" s="6">
        <v>1914.018</v>
      </c>
      <c r="F107" s="6">
        <f t="shared" si="3"/>
        <v>30624.288</v>
      </c>
      <c r="G107" s="3"/>
    </row>
    <row r="108" spans="1:7" ht="20.100000000000001" customHeight="1">
      <c r="A108" s="12"/>
      <c r="B108" s="12"/>
      <c r="C108" s="3" t="s">
        <v>126</v>
      </c>
      <c r="D108" s="3">
        <v>6262.75</v>
      </c>
      <c r="E108" s="6">
        <v>2667.9315000000001</v>
      </c>
      <c r="F108" s="6">
        <f t="shared" si="3"/>
        <v>42686.904000000002</v>
      </c>
      <c r="G108" s="3"/>
    </row>
    <row r="109" spans="1:7" ht="20.100000000000001" customHeight="1">
      <c r="A109" s="13"/>
      <c r="B109" s="13"/>
      <c r="C109" s="3" t="s">
        <v>127</v>
      </c>
      <c r="D109" s="3">
        <v>2708</v>
      </c>
      <c r="E109" s="6">
        <v>1153.6079999999999</v>
      </c>
      <c r="F109" s="6">
        <f t="shared" si="3"/>
        <v>18457.727999999999</v>
      </c>
      <c r="G109" s="3"/>
    </row>
    <row r="110" spans="1:7" s="1" customFormat="1" ht="20.100000000000001" customHeight="1">
      <c r="A110" s="14">
        <v>12</v>
      </c>
      <c r="B110" s="4" t="s">
        <v>31</v>
      </c>
      <c r="C110" s="4"/>
      <c r="D110" s="4">
        <v>24390.400000000001</v>
      </c>
      <c r="E110" s="5">
        <v>10390.3104</v>
      </c>
      <c r="F110" s="5">
        <f t="shared" si="3"/>
        <v>166244.9664</v>
      </c>
      <c r="G110" s="4"/>
    </row>
    <row r="111" spans="1:7" ht="20.100000000000001" customHeight="1">
      <c r="A111" s="12"/>
      <c r="B111" s="11" t="s">
        <v>18</v>
      </c>
      <c r="C111" s="3" t="s">
        <v>128</v>
      </c>
      <c r="D111" s="3">
        <v>5218</v>
      </c>
      <c r="E111" s="6">
        <v>2222.8679999999999</v>
      </c>
      <c r="F111" s="6">
        <f t="shared" si="3"/>
        <v>35565.887999999999</v>
      </c>
      <c r="G111" s="3"/>
    </row>
    <row r="112" spans="1:7" ht="20.100000000000001" customHeight="1">
      <c r="A112" s="12"/>
      <c r="B112" s="12"/>
      <c r="C112" s="3" t="s">
        <v>129</v>
      </c>
      <c r="D112" s="3">
        <v>5052</v>
      </c>
      <c r="E112" s="6">
        <v>2152.152</v>
      </c>
      <c r="F112" s="6">
        <f t="shared" si="3"/>
        <v>34434.432000000001</v>
      </c>
      <c r="G112" s="3"/>
    </row>
    <row r="113" spans="1:7" ht="20.100000000000001" customHeight="1">
      <c r="A113" s="12"/>
      <c r="B113" s="12"/>
      <c r="C113" s="3" t="s">
        <v>130</v>
      </c>
      <c r="D113" s="3">
        <v>3517</v>
      </c>
      <c r="E113" s="6">
        <v>1498.242</v>
      </c>
      <c r="F113" s="6">
        <f t="shared" si="3"/>
        <v>23971.871999999999</v>
      </c>
      <c r="G113" s="3"/>
    </row>
    <row r="114" spans="1:7" ht="20.100000000000001" customHeight="1">
      <c r="A114" s="12"/>
      <c r="B114" s="12"/>
      <c r="C114" s="3" t="s">
        <v>131</v>
      </c>
      <c r="D114" s="3">
        <v>2266</v>
      </c>
      <c r="E114" s="6">
        <v>965.31600000000003</v>
      </c>
      <c r="F114" s="6">
        <f t="shared" si="3"/>
        <v>15445.056</v>
      </c>
      <c r="G114" s="3"/>
    </row>
    <row r="115" spans="1:7" ht="20.100000000000001" customHeight="1">
      <c r="A115" s="12"/>
      <c r="B115" s="12"/>
      <c r="C115" s="3" t="s">
        <v>132</v>
      </c>
      <c r="D115" s="3">
        <v>4912</v>
      </c>
      <c r="E115" s="6">
        <v>2092.5120000000002</v>
      </c>
      <c r="F115" s="6">
        <f t="shared" si="3"/>
        <v>33480.192000000003</v>
      </c>
      <c r="G115" s="3"/>
    </row>
    <row r="116" spans="1:7" ht="20.100000000000001" customHeight="1">
      <c r="A116" s="12"/>
      <c r="B116" s="12"/>
      <c r="C116" s="3" t="s">
        <v>133</v>
      </c>
      <c r="D116" s="3">
        <v>2274.3000000000002</v>
      </c>
      <c r="E116" s="6">
        <v>968.85180000000003</v>
      </c>
      <c r="F116" s="6">
        <f t="shared" si="3"/>
        <v>15501.6288</v>
      </c>
      <c r="G116" s="3"/>
    </row>
    <row r="117" spans="1:7" ht="20.100000000000001" customHeight="1">
      <c r="A117" s="13"/>
      <c r="B117" s="13"/>
      <c r="C117" s="3" t="s">
        <v>134</v>
      </c>
      <c r="D117" s="3">
        <v>1151.0999999999999</v>
      </c>
      <c r="E117" s="6">
        <v>490.36860000000001</v>
      </c>
      <c r="F117" s="6">
        <f t="shared" si="3"/>
        <v>7845.8976000000002</v>
      </c>
      <c r="G117" s="3"/>
    </row>
    <row r="118" spans="1:7" s="1" customFormat="1" ht="20.100000000000001" customHeight="1">
      <c r="A118" s="14">
        <v>13</v>
      </c>
      <c r="B118" s="4" t="s">
        <v>31</v>
      </c>
      <c r="C118" s="4"/>
      <c r="D118" s="4">
        <v>13423</v>
      </c>
      <c r="E118" s="5">
        <v>5718.1980000000003</v>
      </c>
      <c r="F118" s="5">
        <f t="shared" si="3"/>
        <v>91491.168000000005</v>
      </c>
      <c r="G118" s="4"/>
    </row>
    <row r="119" spans="1:7" ht="20.100000000000001" customHeight="1">
      <c r="A119" s="12"/>
      <c r="B119" s="11" t="s">
        <v>19</v>
      </c>
      <c r="C119" s="3" t="s">
        <v>135</v>
      </c>
      <c r="D119" s="3">
        <v>6227</v>
      </c>
      <c r="E119" s="6">
        <v>2652.7020000000002</v>
      </c>
      <c r="F119" s="6">
        <f t="shared" si="3"/>
        <v>42443.232000000004</v>
      </c>
      <c r="G119" s="3"/>
    </row>
    <row r="120" spans="1:7" ht="20.100000000000001" customHeight="1">
      <c r="A120" s="12"/>
      <c r="B120" s="12"/>
      <c r="C120" s="3" t="s">
        <v>136</v>
      </c>
      <c r="D120" s="3">
        <v>2712</v>
      </c>
      <c r="E120" s="6">
        <v>1155.3119999999999</v>
      </c>
      <c r="F120" s="6">
        <f t="shared" si="3"/>
        <v>18484.991999999998</v>
      </c>
      <c r="G120" s="3"/>
    </row>
    <row r="121" spans="1:7" ht="20.100000000000001" customHeight="1">
      <c r="A121" s="12"/>
      <c r="B121" s="12"/>
      <c r="C121" s="3" t="s">
        <v>137</v>
      </c>
      <c r="D121" s="3">
        <v>4469</v>
      </c>
      <c r="E121" s="6">
        <v>1903.7940000000001</v>
      </c>
      <c r="F121" s="6">
        <f t="shared" si="3"/>
        <v>30460.704000000002</v>
      </c>
      <c r="G121" s="3"/>
    </row>
    <row r="122" spans="1:7" ht="20.100000000000001" customHeight="1">
      <c r="A122" s="13"/>
      <c r="B122" s="13"/>
      <c r="C122" s="3" t="s">
        <v>138</v>
      </c>
      <c r="D122" s="3">
        <v>15</v>
      </c>
      <c r="E122" s="6">
        <v>6.39</v>
      </c>
      <c r="F122" s="6">
        <f t="shared" si="3"/>
        <v>102.24</v>
      </c>
      <c r="G122" s="3"/>
    </row>
    <row r="123" spans="1:7" s="1" customFormat="1" ht="20.100000000000001" customHeight="1">
      <c r="A123" s="14">
        <v>14</v>
      </c>
      <c r="B123" s="4" t="s">
        <v>31</v>
      </c>
      <c r="C123" s="4"/>
      <c r="D123" s="4">
        <v>84953.7</v>
      </c>
      <c r="E123" s="5">
        <v>36190.2762</v>
      </c>
      <c r="F123" s="5">
        <f t="shared" si="3"/>
        <v>579044.4192</v>
      </c>
      <c r="G123" s="4"/>
    </row>
    <row r="124" spans="1:7" ht="20.100000000000001" customHeight="1">
      <c r="A124" s="12"/>
      <c r="B124" s="11" t="s">
        <v>20</v>
      </c>
      <c r="C124" s="3" t="s">
        <v>139</v>
      </c>
      <c r="D124" s="3">
        <v>16201</v>
      </c>
      <c r="E124" s="6">
        <v>6901.6260000000002</v>
      </c>
      <c r="F124" s="6">
        <f t="shared" si="3"/>
        <v>110426.016</v>
      </c>
      <c r="G124" s="3"/>
    </row>
    <row r="125" spans="1:7" ht="20.100000000000001" customHeight="1">
      <c r="A125" s="12"/>
      <c r="B125" s="12"/>
      <c r="C125" s="3" t="s">
        <v>140</v>
      </c>
      <c r="D125" s="3">
        <v>1334</v>
      </c>
      <c r="E125" s="6">
        <v>568.28399999999999</v>
      </c>
      <c r="F125" s="6">
        <f t="shared" si="3"/>
        <v>9092.5439999999999</v>
      </c>
      <c r="G125" s="3"/>
    </row>
    <row r="126" spans="1:7" ht="20.100000000000001" customHeight="1">
      <c r="A126" s="12"/>
      <c r="B126" s="12"/>
      <c r="C126" s="3" t="s">
        <v>141</v>
      </c>
      <c r="D126" s="3">
        <v>14909.5</v>
      </c>
      <c r="E126" s="6">
        <v>6351.4470000000001</v>
      </c>
      <c r="F126" s="6">
        <f t="shared" si="3"/>
        <v>101623.152</v>
      </c>
      <c r="G126" s="3"/>
    </row>
    <row r="127" spans="1:7" ht="20.100000000000001" customHeight="1">
      <c r="A127" s="12"/>
      <c r="B127" s="12"/>
      <c r="C127" s="3" t="s">
        <v>142</v>
      </c>
      <c r="D127" s="3">
        <v>20179.900000000001</v>
      </c>
      <c r="E127" s="6">
        <v>8596.6373999999996</v>
      </c>
      <c r="F127" s="6">
        <f t="shared" si="3"/>
        <v>137546.19839999999</v>
      </c>
      <c r="G127" s="3"/>
    </row>
    <row r="128" spans="1:7" ht="20.100000000000001" customHeight="1">
      <c r="A128" s="12"/>
      <c r="B128" s="12"/>
      <c r="C128" s="3" t="s">
        <v>143</v>
      </c>
      <c r="D128" s="3">
        <v>11101</v>
      </c>
      <c r="E128" s="6">
        <v>4729.0259999999998</v>
      </c>
      <c r="F128" s="6">
        <f t="shared" si="3"/>
        <v>75664.415999999997</v>
      </c>
      <c r="G128" s="3"/>
    </row>
    <row r="129" spans="1:7" ht="20.100000000000001" customHeight="1">
      <c r="A129" s="12"/>
      <c r="B129" s="12"/>
      <c r="C129" s="3" t="s">
        <v>144</v>
      </c>
      <c r="D129" s="3">
        <v>10072.799999999999</v>
      </c>
      <c r="E129" s="6">
        <v>4291.0128000000004</v>
      </c>
      <c r="F129" s="6">
        <f t="shared" si="3"/>
        <v>68656.204800000007</v>
      </c>
      <c r="G129" s="3"/>
    </row>
    <row r="130" spans="1:7" ht="20.100000000000001" customHeight="1">
      <c r="A130" s="12"/>
      <c r="B130" s="12"/>
      <c r="C130" s="3" t="s">
        <v>145</v>
      </c>
      <c r="D130" s="3">
        <v>1120.5</v>
      </c>
      <c r="E130" s="6">
        <v>477.33300000000003</v>
      </c>
      <c r="F130" s="6">
        <f t="shared" si="3"/>
        <v>7637.3280000000004</v>
      </c>
      <c r="G130" s="3"/>
    </row>
    <row r="131" spans="1:7" ht="20.100000000000001" customHeight="1">
      <c r="A131" s="12"/>
      <c r="B131" s="12"/>
      <c r="C131" s="3" t="s">
        <v>146</v>
      </c>
      <c r="D131" s="3">
        <v>4083</v>
      </c>
      <c r="E131" s="6">
        <v>1739.3579999999999</v>
      </c>
      <c r="F131" s="6">
        <f t="shared" si="3"/>
        <v>27829.727999999999</v>
      </c>
      <c r="G131" s="3"/>
    </row>
    <row r="132" spans="1:7" ht="20.100000000000001" customHeight="1">
      <c r="A132" s="12"/>
      <c r="B132" s="12"/>
      <c r="C132" s="3" t="s">
        <v>147</v>
      </c>
      <c r="D132" s="3">
        <v>1400</v>
      </c>
      <c r="E132" s="6">
        <v>596.4</v>
      </c>
      <c r="F132" s="6">
        <f t="shared" si="3"/>
        <v>9542.4</v>
      </c>
      <c r="G132" s="3"/>
    </row>
    <row r="133" spans="1:7" ht="20.100000000000001" customHeight="1">
      <c r="A133" s="12"/>
      <c r="B133" s="12"/>
      <c r="C133" s="3" t="s">
        <v>110</v>
      </c>
      <c r="D133" s="3">
        <v>4357</v>
      </c>
      <c r="E133" s="6">
        <v>1856.0820000000001</v>
      </c>
      <c r="F133" s="6">
        <f t="shared" ref="F133:F175" si="4">E133*16</f>
        <v>29697.312000000002</v>
      </c>
      <c r="G133" s="3"/>
    </row>
    <row r="134" spans="1:7" ht="20.100000000000001" customHeight="1">
      <c r="A134" s="13"/>
      <c r="B134" s="13"/>
      <c r="C134" s="3" t="s">
        <v>148</v>
      </c>
      <c r="D134" s="3">
        <v>195</v>
      </c>
      <c r="E134" s="6">
        <v>83.07</v>
      </c>
      <c r="F134" s="6">
        <f t="shared" si="4"/>
        <v>1329.12</v>
      </c>
      <c r="G134" s="3"/>
    </row>
    <row r="135" spans="1:7" s="1" customFormat="1" ht="20.100000000000001" customHeight="1">
      <c r="A135" s="14">
        <v>15</v>
      </c>
      <c r="B135" s="4" t="s">
        <v>31</v>
      </c>
      <c r="C135" s="4"/>
      <c r="D135" s="4">
        <v>11323.1</v>
      </c>
      <c r="E135" s="5">
        <v>4823.6405999999997</v>
      </c>
      <c r="F135" s="5">
        <f t="shared" si="4"/>
        <v>77178.249599999996</v>
      </c>
      <c r="G135" s="4"/>
    </row>
    <row r="136" spans="1:7" ht="20.100000000000001" customHeight="1">
      <c r="A136" s="12"/>
      <c r="B136" s="11" t="s">
        <v>21</v>
      </c>
      <c r="C136" s="3" t="s">
        <v>149</v>
      </c>
      <c r="D136" s="3">
        <v>4896.3999999999996</v>
      </c>
      <c r="E136" s="6">
        <v>2085.8663999999999</v>
      </c>
      <c r="F136" s="6">
        <f t="shared" si="4"/>
        <v>33373.862399999998</v>
      </c>
      <c r="G136" s="3"/>
    </row>
    <row r="137" spans="1:7" ht="20.100000000000001" customHeight="1">
      <c r="A137" s="12"/>
      <c r="B137" s="12"/>
      <c r="C137" s="3" t="s">
        <v>150</v>
      </c>
      <c r="D137" s="3">
        <v>3062</v>
      </c>
      <c r="E137" s="6">
        <v>1304.412</v>
      </c>
      <c r="F137" s="6">
        <f t="shared" si="4"/>
        <v>20870.592000000001</v>
      </c>
      <c r="G137" s="3"/>
    </row>
    <row r="138" spans="1:7" ht="20.100000000000001" customHeight="1">
      <c r="A138" s="12"/>
      <c r="B138" s="12"/>
      <c r="C138" s="3" t="s">
        <v>151</v>
      </c>
      <c r="D138" s="3">
        <v>2662</v>
      </c>
      <c r="E138" s="6">
        <v>1134.0119999999999</v>
      </c>
      <c r="F138" s="6">
        <f t="shared" si="4"/>
        <v>18144.191999999999</v>
      </c>
      <c r="G138" s="3"/>
    </row>
    <row r="139" spans="1:7" ht="20.100000000000001" customHeight="1">
      <c r="A139" s="13"/>
      <c r="B139" s="13"/>
      <c r="C139" s="3" t="s">
        <v>152</v>
      </c>
      <c r="D139" s="3">
        <v>702.7</v>
      </c>
      <c r="E139" s="6">
        <v>299.35019999999997</v>
      </c>
      <c r="F139" s="6">
        <f t="shared" si="4"/>
        <v>4789.6031999999996</v>
      </c>
      <c r="G139" s="3"/>
    </row>
    <row r="140" spans="1:7" s="1" customFormat="1" ht="20.100000000000001" customHeight="1">
      <c r="A140" s="14">
        <v>16</v>
      </c>
      <c r="B140" s="4" t="s">
        <v>31</v>
      </c>
      <c r="C140" s="4"/>
      <c r="D140" s="4">
        <v>4835</v>
      </c>
      <c r="E140" s="5">
        <v>2059.71</v>
      </c>
      <c r="F140" s="5">
        <f t="shared" si="4"/>
        <v>32955.360000000001</v>
      </c>
      <c r="G140" s="4"/>
    </row>
    <row r="141" spans="1:7" ht="20.100000000000001" customHeight="1">
      <c r="A141" s="12"/>
      <c r="B141" s="11" t="s">
        <v>22</v>
      </c>
      <c r="C141" s="3" t="s">
        <v>153</v>
      </c>
      <c r="D141" s="3">
        <v>1180</v>
      </c>
      <c r="E141" s="6">
        <v>502.68</v>
      </c>
      <c r="F141" s="6">
        <f t="shared" si="4"/>
        <v>8042.88</v>
      </c>
      <c r="G141" s="3"/>
    </row>
    <row r="142" spans="1:7" ht="20.100000000000001" customHeight="1">
      <c r="A142" s="12"/>
      <c r="B142" s="12"/>
      <c r="C142" s="3" t="s">
        <v>154</v>
      </c>
      <c r="D142" s="3">
        <v>1680</v>
      </c>
      <c r="E142" s="6">
        <v>715.68</v>
      </c>
      <c r="F142" s="6">
        <f t="shared" si="4"/>
        <v>11450.88</v>
      </c>
      <c r="G142" s="3"/>
    </row>
    <row r="143" spans="1:7" ht="20.100000000000001" customHeight="1">
      <c r="A143" s="13"/>
      <c r="B143" s="13"/>
      <c r="C143" s="3" t="s">
        <v>155</v>
      </c>
      <c r="D143" s="3">
        <v>1975</v>
      </c>
      <c r="E143" s="6">
        <v>841.35</v>
      </c>
      <c r="F143" s="6">
        <f t="shared" si="4"/>
        <v>13461.6</v>
      </c>
      <c r="G143" s="3"/>
    </row>
    <row r="144" spans="1:7" s="1" customFormat="1" ht="20.100000000000001" customHeight="1">
      <c r="A144" s="14">
        <v>17</v>
      </c>
      <c r="B144" s="4" t="s">
        <v>31</v>
      </c>
      <c r="C144" s="4"/>
      <c r="D144" s="4">
        <v>154479.4</v>
      </c>
      <c r="E144" s="5">
        <v>64551.224399999999</v>
      </c>
      <c r="F144" s="5">
        <f t="shared" si="4"/>
        <v>1032819.5904</v>
      </c>
      <c r="G144" s="4"/>
    </row>
    <row r="145" spans="1:7" ht="20.100000000000001" customHeight="1">
      <c r="A145" s="12"/>
      <c r="B145" s="11" t="s">
        <v>23</v>
      </c>
      <c r="C145" s="3" t="s">
        <v>156</v>
      </c>
      <c r="D145" s="3">
        <v>44421.75</v>
      </c>
      <c r="E145" s="6">
        <v>18923.665499999999</v>
      </c>
      <c r="F145" s="6">
        <f t="shared" si="4"/>
        <v>302778.64799999999</v>
      </c>
      <c r="G145" s="3"/>
    </row>
    <row r="146" spans="1:7" ht="20.100000000000001" customHeight="1">
      <c r="A146" s="12"/>
      <c r="B146" s="12"/>
      <c r="C146" s="3" t="s">
        <v>157</v>
      </c>
      <c r="D146" s="3">
        <v>18499.3</v>
      </c>
      <c r="E146" s="6">
        <v>7880.7017999999998</v>
      </c>
      <c r="F146" s="6">
        <f t="shared" si="4"/>
        <v>126091.2288</v>
      </c>
      <c r="G146" s="3"/>
    </row>
    <row r="147" spans="1:7" ht="20.100000000000001" customHeight="1">
      <c r="A147" s="12"/>
      <c r="B147" s="12"/>
      <c r="C147" s="3" t="s">
        <v>158</v>
      </c>
      <c r="D147" s="3">
        <v>4966.5</v>
      </c>
      <c r="E147" s="6">
        <v>2115.7289999999998</v>
      </c>
      <c r="F147" s="6">
        <f t="shared" si="4"/>
        <v>33851.663999999997</v>
      </c>
      <c r="G147" s="3"/>
    </row>
    <row r="148" spans="1:7" ht="20.100000000000001" customHeight="1">
      <c r="A148" s="12"/>
      <c r="B148" s="12"/>
      <c r="C148" s="3" t="s">
        <v>159</v>
      </c>
      <c r="D148" s="3">
        <v>9280.2999999999993</v>
      </c>
      <c r="E148" s="6">
        <v>3953.4078</v>
      </c>
      <c r="F148" s="6">
        <f t="shared" si="4"/>
        <v>63254.524799999999</v>
      </c>
      <c r="G148" s="3"/>
    </row>
    <row r="149" spans="1:7" ht="20.100000000000001" customHeight="1">
      <c r="A149" s="12"/>
      <c r="B149" s="12"/>
      <c r="C149" s="3" t="s">
        <v>160</v>
      </c>
      <c r="D149" s="3">
        <v>16880.599999999999</v>
      </c>
      <c r="E149" s="6">
        <v>7191.1355999999996</v>
      </c>
      <c r="F149" s="6">
        <f t="shared" si="4"/>
        <v>115058.16959999999</v>
      </c>
      <c r="G149" s="3"/>
    </row>
    <row r="150" spans="1:7" ht="20.100000000000001" customHeight="1">
      <c r="A150" s="12"/>
      <c r="B150" s="12"/>
      <c r="C150" s="3" t="s">
        <v>161</v>
      </c>
      <c r="D150" s="3">
        <v>28020.6</v>
      </c>
      <c r="E150" s="6">
        <v>10679.775600000001</v>
      </c>
      <c r="F150" s="6">
        <f t="shared" si="4"/>
        <v>170876.40960000001</v>
      </c>
      <c r="G150" s="3"/>
    </row>
    <row r="151" spans="1:7" ht="20.100000000000001" customHeight="1">
      <c r="A151" s="12"/>
      <c r="B151" s="12"/>
      <c r="C151" s="3" t="s">
        <v>162</v>
      </c>
      <c r="D151" s="3">
        <v>12701.6</v>
      </c>
      <c r="E151" s="6">
        <v>5410.8815999999997</v>
      </c>
      <c r="F151" s="6">
        <f t="shared" si="4"/>
        <v>86574.105599999995</v>
      </c>
      <c r="G151" s="3"/>
    </row>
    <row r="152" spans="1:7" ht="20.100000000000001" customHeight="1">
      <c r="A152" s="12"/>
      <c r="B152" s="12"/>
      <c r="C152" s="3" t="s">
        <v>163</v>
      </c>
      <c r="D152" s="3">
        <v>10217.75</v>
      </c>
      <c r="E152" s="6">
        <v>4352.7614999999996</v>
      </c>
      <c r="F152" s="6">
        <f t="shared" si="4"/>
        <v>69644.183999999994</v>
      </c>
      <c r="G152" s="3"/>
    </row>
    <row r="153" spans="1:7" ht="20.100000000000001" customHeight="1">
      <c r="A153" s="13"/>
      <c r="B153" s="13"/>
      <c r="C153" s="3" t="s">
        <v>164</v>
      </c>
      <c r="D153" s="3">
        <v>9491</v>
      </c>
      <c r="E153" s="6">
        <v>4043.1660000000002</v>
      </c>
      <c r="F153" s="6">
        <f t="shared" si="4"/>
        <v>64690.656000000003</v>
      </c>
      <c r="G153" s="3"/>
    </row>
    <row r="154" spans="1:7" s="1" customFormat="1" ht="20.100000000000001" customHeight="1">
      <c r="A154" s="14">
        <v>18</v>
      </c>
      <c r="B154" s="4" t="s">
        <v>31</v>
      </c>
      <c r="C154" s="4"/>
      <c r="D154" s="4">
        <v>121380.9</v>
      </c>
      <c r="E154" s="5">
        <v>51708.263400000003</v>
      </c>
      <c r="F154" s="5">
        <f t="shared" si="4"/>
        <v>827332.21440000006</v>
      </c>
      <c r="G154" s="4"/>
    </row>
    <row r="155" spans="1:7" ht="20.100000000000001" customHeight="1">
      <c r="A155" s="12"/>
      <c r="B155" s="11" t="s">
        <v>24</v>
      </c>
      <c r="C155" s="3" t="s">
        <v>165</v>
      </c>
      <c r="D155" s="3">
        <v>17466.22</v>
      </c>
      <c r="E155" s="6">
        <v>7440.6097200000004</v>
      </c>
      <c r="F155" s="6">
        <f t="shared" si="4"/>
        <v>119049.75552000001</v>
      </c>
      <c r="G155" s="3"/>
    </row>
    <row r="156" spans="1:7" ht="20.100000000000001" customHeight="1">
      <c r="A156" s="12"/>
      <c r="B156" s="12"/>
      <c r="C156" s="3" t="s">
        <v>166</v>
      </c>
      <c r="D156" s="3">
        <v>11733.56</v>
      </c>
      <c r="E156" s="6">
        <v>4998.4965599999996</v>
      </c>
      <c r="F156" s="6">
        <f t="shared" si="4"/>
        <v>79975.944959999993</v>
      </c>
      <c r="G156" s="3"/>
    </row>
    <row r="157" spans="1:7" ht="20.100000000000001" customHeight="1">
      <c r="A157" s="12"/>
      <c r="B157" s="12"/>
      <c r="C157" s="3" t="s">
        <v>167</v>
      </c>
      <c r="D157" s="3">
        <v>9689.2199999999993</v>
      </c>
      <c r="E157" s="6">
        <v>4127.60772</v>
      </c>
      <c r="F157" s="6">
        <f t="shared" si="4"/>
        <v>66041.72352</v>
      </c>
      <c r="G157" s="3"/>
    </row>
    <row r="158" spans="1:7" ht="20.100000000000001" customHeight="1">
      <c r="A158" s="12"/>
      <c r="B158" s="12"/>
      <c r="C158" s="3" t="s">
        <v>168</v>
      </c>
      <c r="D158" s="3">
        <v>12456</v>
      </c>
      <c r="E158" s="6">
        <v>5306.2560000000003</v>
      </c>
      <c r="F158" s="6">
        <f t="shared" si="4"/>
        <v>84900.096000000005</v>
      </c>
      <c r="G158" s="3"/>
    </row>
    <row r="159" spans="1:7" ht="20.100000000000001" customHeight="1">
      <c r="A159" s="12"/>
      <c r="B159" s="12"/>
      <c r="C159" s="3" t="s">
        <v>169</v>
      </c>
      <c r="D159" s="3">
        <v>20394</v>
      </c>
      <c r="E159" s="6">
        <v>8687.8439999999991</v>
      </c>
      <c r="F159" s="6">
        <f t="shared" si="4"/>
        <v>139005.50399999999</v>
      </c>
      <c r="G159" s="3"/>
    </row>
    <row r="160" spans="1:7" ht="20.100000000000001" customHeight="1">
      <c r="A160" s="12"/>
      <c r="B160" s="12"/>
      <c r="C160" s="3" t="s">
        <v>170</v>
      </c>
      <c r="D160" s="3">
        <v>31461.9</v>
      </c>
      <c r="E160" s="6">
        <v>13402.769399999999</v>
      </c>
      <c r="F160" s="6">
        <f t="shared" si="4"/>
        <v>214444.31039999999</v>
      </c>
      <c r="G160" s="3"/>
    </row>
    <row r="161" spans="1:7" ht="20.100000000000001" customHeight="1">
      <c r="A161" s="12"/>
      <c r="B161" s="12"/>
      <c r="C161" s="3" t="s">
        <v>171</v>
      </c>
      <c r="D161" s="3">
        <v>16802</v>
      </c>
      <c r="E161" s="6">
        <v>7157.652</v>
      </c>
      <c r="F161" s="6">
        <f t="shared" si="4"/>
        <v>114522.432</v>
      </c>
      <c r="G161" s="3"/>
    </row>
    <row r="162" spans="1:7" ht="20.100000000000001" customHeight="1">
      <c r="A162" s="13"/>
      <c r="B162" s="13"/>
      <c r="C162" s="3" t="s">
        <v>172</v>
      </c>
      <c r="D162" s="3">
        <v>1378</v>
      </c>
      <c r="E162" s="6">
        <v>587.02800000000002</v>
      </c>
      <c r="F162" s="6">
        <f t="shared" si="4"/>
        <v>9392.4480000000003</v>
      </c>
      <c r="G162" s="3"/>
    </row>
    <row r="163" spans="1:7" s="1" customFormat="1" ht="20.100000000000001" customHeight="1">
      <c r="A163" s="14">
        <v>19</v>
      </c>
      <c r="B163" s="4" t="s">
        <v>31</v>
      </c>
      <c r="C163" s="4"/>
      <c r="D163" s="4">
        <v>47970.5</v>
      </c>
      <c r="E163" s="5">
        <v>20435.433000000001</v>
      </c>
      <c r="F163" s="5">
        <f t="shared" si="4"/>
        <v>326966.92800000001</v>
      </c>
      <c r="G163" s="4"/>
    </row>
    <row r="164" spans="1:7" ht="20.100000000000001" customHeight="1">
      <c r="A164" s="12"/>
      <c r="B164" s="11" t="s">
        <v>25</v>
      </c>
      <c r="C164" s="3" t="s">
        <v>173</v>
      </c>
      <c r="D164" s="3">
        <v>6765</v>
      </c>
      <c r="E164" s="6">
        <v>2881.89</v>
      </c>
      <c r="F164" s="6">
        <f t="shared" si="4"/>
        <v>46110.239999999998</v>
      </c>
      <c r="G164" s="3"/>
    </row>
    <row r="165" spans="1:7" ht="20.100000000000001" customHeight="1">
      <c r="A165" s="12"/>
      <c r="B165" s="12"/>
      <c r="C165" s="3" t="s">
        <v>174</v>
      </c>
      <c r="D165" s="3">
        <v>10651</v>
      </c>
      <c r="E165" s="6">
        <v>4537.326</v>
      </c>
      <c r="F165" s="6">
        <f t="shared" si="4"/>
        <v>72597.216</v>
      </c>
      <c r="G165" s="3"/>
    </row>
    <row r="166" spans="1:7" ht="20.100000000000001" customHeight="1">
      <c r="A166" s="12"/>
      <c r="B166" s="12"/>
      <c r="C166" s="3" t="s">
        <v>175</v>
      </c>
      <c r="D166" s="3">
        <v>12630.5</v>
      </c>
      <c r="E166" s="6">
        <v>5380.5929999999998</v>
      </c>
      <c r="F166" s="6">
        <f t="shared" si="4"/>
        <v>86089.487999999998</v>
      </c>
      <c r="G166" s="3"/>
    </row>
    <row r="167" spans="1:7" ht="20.100000000000001" customHeight="1">
      <c r="A167" s="12"/>
      <c r="B167" s="12"/>
      <c r="C167" s="3" t="s">
        <v>176</v>
      </c>
      <c r="D167" s="3">
        <v>1555</v>
      </c>
      <c r="E167" s="6">
        <v>662.43</v>
      </c>
      <c r="F167" s="6">
        <f t="shared" si="4"/>
        <v>10598.88</v>
      </c>
      <c r="G167" s="3"/>
    </row>
    <row r="168" spans="1:7" ht="20.100000000000001" customHeight="1">
      <c r="A168" s="12"/>
      <c r="B168" s="12"/>
      <c r="C168" s="3" t="s">
        <v>177</v>
      </c>
      <c r="D168" s="3">
        <v>4470</v>
      </c>
      <c r="E168" s="6">
        <v>1904.22</v>
      </c>
      <c r="F168" s="6">
        <f t="shared" si="4"/>
        <v>30467.52</v>
      </c>
      <c r="G168" s="3"/>
    </row>
    <row r="169" spans="1:7" ht="20.100000000000001" customHeight="1">
      <c r="A169" s="13"/>
      <c r="B169" s="13"/>
      <c r="C169" s="3" t="s">
        <v>178</v>
      </c>
      <c r="D169" s="3">
        <v>11899</v>
      </c>
      <c r="E169" s="6">
        <v>5068.9740000000002</v>
      </c>
      <c r="F169" s="6">
        <f t="shared" si="4"/>
        <v>81103.584000000003</v>
      </c>
      <c r="G169" s="3"/>
    </row>
    <row r="170" spans="1:7" s="1" customFormat="1" ht="20.100000000000001" customHeight="1">
      <c r="A170" s="14">
        <v>20</v>
      </c>
      <c r="B170" s="4" t="s">
        <v>31</v>
      </c>
      <c r="C170" s="4"/>
      <c r="D170" s="4">
        <v>76862</v>
      </c>
      <c r="E170" s="5">
        <v>32743.212</v>
      </c>
      <c r="F170" s="5">
        <f t="shared" si="4"/>
        <v>523891.39199999999</v>
      </c>
      <c r="G170" s="4"/>
    </row>
    <row r="171" spans="1:7" ht="20.100000000000001" customHeight="1">
      <c r="A171" s="12"/>
      <c r="B171" s="11" t="s">
        <v>26</v>
      </c>
      <c r="C171" s="3" t="s">
        <v>179</v>
      </c>
      <c r="D171" s="3">
        <v>9316.9699999999993</v>
      </c>
      <c r="E171" s="6">
        <v>3969.0292199999999</v>
      </c>
      <c r="F171" s="6">
        <f t="shared" si="4"/>
        <v>63504.467519999998</v>
      </c>
      <c r="G171" s="3"/>
    </row>
    <row r="172" spans="1:7" ht="20.100000000000001" customHeight="1">
      <c r="A172" s="12"/>
      <c r="B172" s="12"/>
      <c r="C172" s="3" t="s">
        <v>180</v>
      </c>
      <c r="D172" s="3">
        <v>13401.77</v>
      </c>
      <c r="E172" s="6">
        <v>5709.1540199999999</v>
      </c>
      <c r="F172" s="6">
        <f t="shared" si="4"/>
        <v>91346.464319999999</v>
      </c>
      <c r="G172" s="3"/>
    </row>
    <row r="173" spans="1:7" ht="20.100000000000001" customHeight="1">
      <c r="A173" s="12"/>
      <c r="B173" s="12"/>
      <c r="C173" s="3" t="s">
        <v>181</v>
      </c>
      <c r="D173" s="3">
        <v>12579.64</v>
      </c>
      <c r="E173" s="6">
        <v>5358.9266399999997</v>
      </c>
      <c r="F173" s="6">
        <f t="shared" si="4"/>
        <v>85742.826239999995</v>
      </c>
      <c r="G173" s="3"/>
    </row>
    <row r="174" spans="1:7" ht="20.100000000000001" customHeight="1">
      <c r="A174" s="12"/>
      <c r="B174" s="12"/>
      <c r="C174" s="3" t="s">
        <v>182</v>
      </c>
      <c r="D174" s="3">
        <v>26930.62</v>
      </c>
      <c r="E174" s="6">
        <v>11472.44412</v>
      </c>
      <c r="F174" s="6">
        <f t="shared" si="4"/>
        <v>183559.10592</v>
      </c>
      <c r="G174" s="3"/>
    </row>
    <row r="175" spans="1:7" ht="20.100000000000001" customHeight="1">
      <c r="A175" s="13"/>
      <c r="B175" s="13"/>
      <c r="C175" s="3" t="s">
        <v>183</v>
      </c>
      <c r="D175" s="3">
        <v>14633</v>
      </c>
      <c r="E175" s="6">
        <v>6233.6580000000004</v>
      </c>
      <c r="F175" s="6">
        <f t="shared" si="4"/>
        <v>99738.528000000006</v>
      </c>
      <c r="G175" s="3"/>
    </row>
  </sheetData>
  <mergeCells count="39">
    <mergeCell ref="A5:A20"/>
    <mergeCell ref="A21:A28"/>
    <mergeCell ref="A29:A35"/>
    <mergeCell ref="A36:A45"/>
    <mergeCell ref="A46:A52"/>
    <mergeCell ref="A53:A59"/>
    <mergeCell ref="A60:A62"/>
    <mergeCell ref="A63:A77"/>
    <mergeCell ref="A78:A90"/>
    <mergeCell ref="A91:A97"/>
    <mergeCell ref="A98:A109"/>
    <mergeCell ref="A110:A117"/>
    <mergeCell ref="A118:A122"/>
    <mergeCell ref="A123:A134"/>
    <mergeCell ref="A135:A139"/>
    <mergeCell ref="A140:A143"/>
    <mergeCell ref="A144:A153"/>
    <mergeCell ref="A154:A162"/>
    <mergeCell ref="A163:A169"/>
    <mergeCell ref="A170:A175"/>
    <mergeCell ref="B6:B20"/>
    <mergeCell ref="B22:B28"/>
    <mergeCell ref="B30:B35"/>
    <mergeCell ref="B37:B45"/>
    <mergeCell ref="B47:B52"/>
    <mergeCell ref="B54:B59"/>
    <mergeCell ref="B64:B77"/>
    <mergeCell ref="B79:B90"/>
    <mergeCell ref="B92:B97"/>
    <mergeCell ref="B99:B109"/>
    <mergeCell ref="B145:B153"/>
    <mergeCell ref="B155:B162"/>
    <mergeCell ref="B164:B169"/>
    <mergeCell ref="B171:B175"/>
    <mergeCell ref="B111:B117"/>
    <mergeCell ref="B119:B122"/>
    <mergeCell ref="B124:B134"/>
    <mergeCell ref="B136:B139"/>
    <mergeCell ref="B141:B143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范定光</cp:lastModifiedBy>
  <cp:lastPrinted>2025-07-29T03:23:56Z</cp:lastPrinted>
  <dcterms:created xsi:type="dcterms:W3CDTF">2025-07-16T09:29:00Z</dcterms:created>
  <dcterms:modified xsi:type="dcterms:W3CDTF">2025-07-29T03:24:03Z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8BEB2C0C077A40E38233DE208EFAC5BD_12</vt:lpwstr>
  </property>
  <property fmtid="{D5CDD505-2E9C-101B-9397-08002B2CF9AE}" pid="3" name="KSOProductBuildVer">
    <vt:lpwstr>2052-12.1.0.21915</vt:lpwstr>
  </property>
</Properties>
</file>